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filterPrivacy="1" defaultThemeVersion="124226"/>
  <xr:revisionPtr revIDLastSave="0" documentId="13_ncr:1_{1519BEBF-24BA-418A-811D-6063E96E4BD6}" xr6:coauthVersionLast="45" xr6:coauthVersionMax="45" xr10:uidLastSave="{00000000-0000-0000-0000-000000000000}"/>
  <bookViews>
    <workbookView xWindow="-120" yWindow="-120" windowWidth="29040" windowHeight="1764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0" i="9" l="1"/>
  <c r="F41" i="9"/>
  <c r="F42" i="9"/>
  <c r="F43" i="9"/>
  <c r="F44" i="9"/>
  <c r="F45" i="9"/>
  <c r="F46" i="9"/>
  <c r="F39" i="9"/>
  <c r="F32" i="9"/>
  <c r="D51" i="9" l="1"/>
  <c r="F51" i="9" s="1"/>
  <c r="D50" i="9"/>
  <c r="F50" i="9" s="1"/>
  <c r="F54" i="9" l="1"/>
  <c r="D25" i="9" l="1"/>
  <c r="F25" i="9" s="1"/>
  <c r="D49" i="9"/>
  <c r="F49" i="9" s="1"/>
  <c r="D48" i="9"/>
  <c r="F48" i="9" s="1"/>
  <c r="D47" i="9"/>
  <c r="F47" i="9" s="1"/>
  <c r="D34" i="9"/>
  <c r="F34" i="9" s="1"/>
  <c r="D29" i="9"/>
  <c r="F29" i="9" s="1"/>
  <c r="D46" i="9"/>
  <c r="D45" i="9"/>
  <c r="D32" i="9" l="1"/>
  <c r="D18" i="10" l="1"/>
  <c r="F18" i="10" s="1"/>
  <c r="D19" i="10"/>
  <c r="F19" i="10" s="1"/>
  <c r="D17" i="6"/>
  <c r="F17" i="6" s="1"/>
  <c r="D28" i="9" l="1"/>
  <c r="F28" i="9" s="1"/>
  <c r="D44" i="9"/>
  <c r="D43" i="9"/>
  <c r="D42" i="9"/>
  <c r="D41" i="9"/>
  <c r="D40" i="9"/>
  <c r="D38" i="9"/>
  <c r="F38" i="9" s="1"/>
  <c r="F37" i="9"/>
  <c r="F33" i="9"/>
  <c r="D31" i="9"/>
  <c r="F31" i="9" s="1"/>
  <c r="D30" i="9"/>
  <c r="F30" i="9" s="1"/>
  <c r="D36" i="9"/>
  <c r="F36" i="9" s="1"/>
  <c r="D27" i="10"/>
  <c r="F27" i="10" s="1"/>
  <c r="D26" i="10"/>
  <c r="F26" i="10" s="1"/>
  <c r="D25" i="10"/>
  <c r="F25" i="10" s="1"/>
  <c r="D24" i="10"/>
  <c r="F24" i="10" s="1"/>
  <c r="D23" i="10"/>
  <c r="F23" i="10" s="1"/>
  <c r="D22" i="10"/>
  <c r="F22" i="10" s="1"/>
  <c r="D21" i="10"/>
  <c r="F21" i="10" s="1"/>
  <c r="D20" i="10"/>
  <c r="F20" i="10" s="1"/>
  <c r="D19" i="12"/>
  <c r="F19" i="12" s="1"/>
  <c r="D18" i="12"/>
  <c r="F18" i="12" s="1"/>
  <c r="F17" i="12"/>
  <c r="F36" i="11"/>
  <c r="H36" i="11" s="1"/>
  <c r="F35" i="11"/>
  <c r="H35" i="11" s="1"/>
  <c r="F34" i="11"/>
  <c r="H34" i="11" s="1"/>
  <c r="F33" i="11"/>
  <c r="H33" i="11" s="1"/>
  <c r="F32" i="11"/>
  <c r="H32" i="11" s="1"/>
  <c r="F31" i="11"/>
  <c r="H31" i="11" s="1"/>
  <c r="F30" i="11"/>
  <c r="H30" i="11" s="1"/>
  <c r="F29" i="11"/>
  <c r="H29" i="11" s="1"/>
  <c r="F28" i="11"/>
  <c r="H28" i="11" s="1"/>
  <c r="F27" i="11"/>
  <c r="H27" i="11" s="1"/>
  <c r="F26" i="11"/>
  <c r="H26" i="11" s="1"/>
  <c r="F25" i="11"/>
  <c r="H25" i="11" s="1"/>
  <c r="F24" i="11"/>
  <c r="H24" i="11" s="1"/>
  <c r="F20" i="11"/>
  <c r="H20" i="11" s="1"/>
  <c r="F19" i="11"/>
  <c r="H19" i="11" s="1"/>
  <c r="D27" i="9"/>
  <c r="F27" i="9" s="1"/>
  <c r="D26" i="9"/>
  <c r="F26" i="9" s="1"/>
  <c r="D24" i="9"/>
  <c r="F24" i="9" s="1"/>
  <c r="D23" i="9"/>
  <c r="F23" i="9" s="1"/>
  <c r="D22" i="9"/>
  <c r="F22" i="9" s="1"/>
  <c r="D21" i="9"/>
  <c r="F21" i="9" s="1"/>
  <c r="D20" i="9"/>
  <c r="F20" i="9" s="1"/>
  <c r="D19" i="9"/>
  <c r="F19" i="9" s="1"/>
  <c r="D53" i="9"/>
  <c r="F53" i="9" s="1"/>
  <c r="D18" i="9"/>
  <c r="F18" i="9" s="1"/>
  <c r="D17" i="9"/>
  <c r="F17" i="9" s="1"/>
  <c r="D21" i="6"/>
  <c r="F21" i="6" s="1"/>
  <c r="D19" i="6"/>
  <c r="F19" i="6" s="1"/>
</calcChain>
</file>

<file path=xl/sharedStrings.xml><?xml version="1.0" encoding="utf-8"?>
<sst xmlns="http://schemas.openxmlformats.org/spreadsheetml/2006/main" count="299" uniqueCount="176">
  <si>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</si>
  <si>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</si>
  <si>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</si>
  <si>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</si>
  <si>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</si>
  <si>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</si>
  <si>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</si>
  <si>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</si>
  <si>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</si>
  <si>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</si>
  <si>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</si>
  <si>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</si>
  <si>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</si>
  <si>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</si>
  <si>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</si>
  <si>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</si>
  <si>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</si>
  <si>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</si>
  <si>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</si>
  <si>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</si>
  <si>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</si>
  <si>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</si>
  <si>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</si>
  <si>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</si>
  <si>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</si>
  <si>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</si>
  <si>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</si>
  <si>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</si>
  <si>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</si>
  <si>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</si>
  <si>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</si>
  <si>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</si>
  <si>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</si>
  <si>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</si>
  <si>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</si>
  <si>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</si>
  <si>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</si>
  <si>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</si>
  <si>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</si>
  <si>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</si>
  <si>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</si>
  <si>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</si>
  <si>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</si>
  <si>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</si>
  <si>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</si>
  <si>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</si>
  <si>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</si>
  <si>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</si>
  <si>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</si>
  <si>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</si>
  <si>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</si>
  <si>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</si>
  <si>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</si>
  <si>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</si>
  <si>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</si>
  <si>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</si>
  <si>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</si>
  <si>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</si>
  <si>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</si>
  <si>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</si>
  <si>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</si>
  <si>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</si>
  <si>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</si>
  <si>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</si>
  <si>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</si>
  <si>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</si>
  <si>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</si>
  <si>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</si>
  <si>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</si>
  <si>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</si>
  <si>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</si>
  <si>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</si>
  <si>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</si>
  <si>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</si>
  <si>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</si>
  <si>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</si>
  <si>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</si>
  <si>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</si>
  <si>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</si>
  <si>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</si>
  <si>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</si>
  <si>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 xml:space="preserve">FETCHTV PTY LTD </t>
  </si>
  <si>
    <t xml:space="preserve">STV/EO 382 </t>
  </si>
  <si>
    <t xml:space="preserve">STV/TRO 76 </t>
  </si>
  <si>
    <t>CNN</t>
  </si>
  <si>
    <t xml:space="preserve">STV/EO 373 </t>
  </si>
  <si>
    <t>STV/EO 377</t>
  </si>
  <si>
    <t xml:space="preserve">STV/EO 381 </t>
  </si>
  <si>
    <t>STV/EO 378</t>
  </si>
  <si>
    <t xml:space="preserve">STV/EO 379 </t>
  </si>
  <si>
    <t xml:space="preserve">STV/EO 376 </t>
  </si>
  <si>
    <t>STV/TRO 67</t>
  </si>
  <si>
    <t>STV/TRO 77</t>
  </si>
  <si>
    <t xml:space="preserve">Al Jazeera </t>
  </si>
  <si>
    <t>Bloomberg</t>
  </si>
  <si>
    <t xml:space="preserve">CNBC Asia Pacific </t>
  </si>
  <si>
    <t>CGTN News</t>
  </si>
  <si>
    <t xml:space="preserve">France 24 English </t>
  </si>
  <si>
    <t xml:space="preserve">Euronews </t>
  </si>
  <si>
    <t xml:space="preserve">NDTV News 24/7 </t>
  </si>
  <si>
    <t xml:space="preserve">Channel News Asia </t>
  </si>
  <si>
    <t xml:space="preserve">BBC World News </t>
  </si>
  <si>
    <t>ESPN 1</t>
  </si>
  <si>
    <t>ESPN 2</t>
  </si>
  <si>
    <t xml:space="preserve">BEIN 2 </t>
  </si>
  <si>
    <t xml:space="preserve">BEIN 3 </t>
  </si>
  <si>
    <t>OPTUS SPORT 2</t>
  </si>
  <si>
    <t>OPTUS SPORT 3</t>
  </si>
  <si>
    <t>OPTUS SPORT 1</t>
  </si>
  <si>
    <t>OPTUS SPORT  4</t>
  </si>
  <si>
    <t>OPTUS SPORT 5</t>
  </si>
  <si>
    <t>OPTUS SPORT 6</t>
  </si>
  <si>
    <t>OPTUS SPORT 7</t>
  </si>
  <si>
    <t>OPTUS SPORT 8</t>
  </si>
  <si>
    <t>OPTUS SPORT 9</t>
  </si>
  <si>
    <t xml:space="preserve">OPTUS SPORT 10 </t>
  </si>
  <si>
    <t xml:space="preserve">OPTUS SPORT 11 </t>
  </si>
  <si>
    <t xml:space="preserve">OPTUS VISION PTY LIMITED </t>
  </si>
  <si>
    <t xml:space="preserve">EDGE SPORT </t>
  </si>
  <si>
    <t xml:space="preserve">EGG SPORT </t>
  </si>
  <si>
    <t>y</t>
  </si>
  <si>
    <t xml:space="preserve">Fetch TV has been advised by BBC that the channel, BBC Living, fell marginally short of the required captioning percentage - by 3.75%. The BBC has advised that they will provide additional advice to FetchTV that outlines exactly why the variance is being reported, they have indicated that they believe that the variance is a reporting error that arises out of the manual  nature of the information gathering for the report.  Fetch TV undertakes to provide this additional information as soon as it is received. </t>
  </si>
  <si>
    <t xml:space="preserve">MTV CLASSIC </t>
  </si>
  <si>
    <t xml:space="preserve">MTV DANCE </t>
  </si>
  <si>
    <t xml:space="preserve">MTV MUSIC </t>
  </si>
  <si>
    <t xml:space="preserve">BEIN 1 </t>
  </si>
  <si>
    <t xml:space="preserve">Y </t>
  </si>
  <si>
    <t xml:space="preserve">BEIN SPORTS AUSTRALIA PTY LTD </t>
  </si>
  <si>
    <t>1 July 2018 - 30 June 2019</t>
  </si>
  <si>
    <t>STV/EO 380</t>
  </si>
  <si>
    <t>DISNEY CHANNEL</t>
  </si>
  <si>
    <t xml:space="preserve">DISNEY JNR </t>
  </si>
  <si>
    <t xml:space="preserve">UNIVERSAL </t>
  </si>
  <si>
    <t xml:space="preserve">E! </t>
  </si>
  <si>
    <t xml:space="preserve">NICKELODEON </t>
  </si>
  <si>
    <t>MTV</t>
  </si>
  <si>
    <t xml:space="preserve">BABY TV </t>
  </si>
  <si>
    <t>UK TV</t>
  </si>
  <si>
    <t xml:space="preserve">DISCOVERY </t>
  </si>
  <si>
    <t xml:space="preserve">CARTOON NETWORK </t>
  </si>
  <si>
    <t xml:space="preserve">NATIONAL GEOGRAPHIC </t>
  </si>
  <si>
    <t xml:space="preserve">TRAVEL CHANNEL </t>
  </si>
  <si>
    <t xml:space="preserve">FASHION TV </t>
  </si>
  <si>
    <t xml:space="preserve">AUSTRALIAN CHRISTIAN CHANNEL </t>
  </si>
  <si>
    <t xml:space="preserve">HORSE AND COUNTRY </t>
  </si>
  <si>
    <t xml:space="preserve">HILLSONG </t>
  </si>
  <si>
    <t xml:space="preserve">HGTV </t>
  </si>
  <si>
    <t xml:space="preserve">BBC LIVING </t>
  </si>
  <si>
    <t xml:space="preserve">NICK JUNIOR </t>
  </si>
  <si>
    <t xml:space="preserve">FOOD NETWORK </t>
  </si>
  <si>
    <t>COMEDY CENTRAL</t>
  </si>
  <si>
    <t xml:space="preserve">NAT GEO PEOPLE </t>
  </si>
  <si>
    <t xml:space="preserve">BOOMERANG </t>
  </si>
  <si>
    <t xml:space="preserve">SYFY </t>
  </si>
  <si>
    <t xml:space="preserve">SPIKE </t>
  </si>
  <si>
    <t>NATGEO WILD</t>
  </si>
  <si>
    <t xml:space="preserve">THE STYLE NETWORK </t>
  </si>
  <si>
    <t xml:space="preserve">13th Street </t>
  </si>
  <si>
    <t xml:space="preserve">TLC </t>
  </si>
  <si>
    <t xml:space="preserve">BBC FIRST </t>
  </si>
  <si>
    <t xml:space="preserve">BBC Knowledge </t>
  </si>
  <si>
    <t xml:space="preserve">CBeebies </t>
  </si>
  <si>
    <t xml:space="preserve">DISNEY XD </t>
  </si>
  <si>
    <t xml:space="preserve">TV HITS </t>
  </si>
  <si>
    <t xml:space="preserve">11 VERY FUNNY </t>
  </si>
  <si>
    <t xml:space="preserve">ZOO MOO </t>
  </si>
  <si>
    <t>STV/EO 383</t>
  </si>
  <si>
    <t xml:space="preserve">STV/EO 367 </t>
  </si>
  <si>
    <t xml:space="preserve">STV/EO 368 </t>
  </si>
  <si>
    <t xml:space="preserve">STV/EO 370 </t>
  </si>
  <si>
    <t>STV/EO 372</t>
  </si>
  <si>
    <t>STV/EO 369</t>
  </si>
  <si>
    <t>STV/EO 374</t>
  </si>
  <si>
    <t>STV/TRO 75</t>
  </si>
  <si>
    <t xml:space="preserve">STV/EO 371 </t>
  </si>
  <si>
    <t>STV/EO 356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</si>
</sst>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1">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s>
  <cellStyleXfs count="1">
    <xf numFmtId="0" fontId="0" fillId="0" borderId="0"/>
  </cellStyleXfs>
  <cellXfs count="267">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8" xfId="0" applyFont="1" applyFill="1" applyBorder="1"/>
    <xf numFmtId="0" fontId="4" fillId="2" borderId="8"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8"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18" xfId="0" applyFont="1" applyFill="1" applyBorder="1" applyAlignment="1">
      <alignment wrapText="1"/>
    </xf>
    <xf numFmtId="0" fontId="0" fillId="2" borderId="14" xfId="0" applyFill="1" applyBorder="1" applyAlignment="1">
      <alignment vertical="center"/>
    </xf>
    <xf numFmtId="0" fontId="0" fillId="2" borderId="20" xfId="0" applyFill="1" applyBorder="1" applyAlignment="1">
      <alignment vertical="center"/>
    </xf>
    <xf numFmtId="0" fontId="0" fillId="2" borderId="15" xfId="0" applyFill="1" applyBorder="1" applyAlignment="1">
      <alignment vertical="center"/>
    </xf>
    <xf numFmtId="0" fontId="12" fillId="2" borderId="18" xfId="0" applyFont="1" applyFill="1" applyBorder="1" applyAlignment="1">
      <alignment wrapText="1"/>
    </xf>
    <xf numFmtId="0" fontId="0" fillId="0" borderId="2" xfId="0" applyBorder="1" applyAlignment="1" applyProtection="1">
      <alignment wrapText="1"/>
      <protection locked="0"/>
    </xf>
    <xf numFmtId="2" fontId="0" fillId="0" borderId="1" xfId="0" applyNumberFormat="1" applyBorder="1" applyProtection="1">
      <protection locked="0"/>
    </xf>
    <xf numFmtId="2" fontId="0" fillId="0" borderId="2" xfId="0" applyNumberFormat="1" applyBorder="1" applyProtection="1">
      <protection locked="0"/>
    </xf>
    <xf numFmtId="0" fontId="0" fillId="0" borderId="1" xfId="0" applyBorder="1" applyProtection="1">
      <protection locked="0"/>
    </xf>
    <xf numFmtId="0" fontId="0" fillId="0" borderId="2" xfId="0" applyBorder="1" applyProtection="1">
      <protection locked="0"/>
    </xf>
    <xf numFmtId="10" fontId="0" fillId="8" borderId="28" xfId="0" applyNumberFormat="1" applyFill="1" applyBorder="1" applyProtection="1">
      <protection locked="0"/>
    </xf>
    <xf numFmtId="10" fontId="0" fillId="14" borderId="2" xfId="0" applyNumberFormat="1" applyFill="1" applyBorder="1" applyAlignment="1" applyProtection="1">
      <alignment horizontal="center"/>
      <protection locked="0"/>
    </xf>
    <xf numFmtId="0" fontId="0" fillId="7" borderId="2" xfId="0" applyFill="1" applyBorder="1" applyProtection="1">
      <protection locked="0"/>
    </xf>
    <xf numFmtId="0" fontId="0" fillId="13" borderId="2" xfId="0" applyFill="1" applyBorder="1" applyProtection="1">
      <protection locked="0"/>
    </xf>
    <xf numFmtId="14" fontId="0" fillId="10" borderId="2" xfId="0" applyNumberFormat="1" applyFill="1" applyBorder="1" applyProtection="1">
      <protection locked="0"/>
    </xf>
    <xf numFmtId="14" fontId="0" fillId="12" borderId="9" xfId="0" applyNumberFormat="1" applyFill="1" applyBorder="1" applyProtection="1">
      <protection locked="0"/>
    </xf>
    <xf numFmtId="0" fontId="0" fillId="10" borderId="2" xfId="0" applyFill="1" applyBorder="1" applyProtection="1">
      <protection locked="0"/>
    </xf>
    <xf numFmtId="0" fontId="0" fillId="12" borderId="9"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6" xfId="0" applyFill="1" applyBorder="1" applyAlignment="1">
      <alignment horizontal="left" wrapText="1"/>
    </xf>
    <xf numFmtId="0" fontId="6" fillId="2" borderId="8"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7" xfId="0" applyBorder="1" applyAlignment="1" applyProtection="1">
      <alignment horizontal="left" wrapText="1"/>
      <protection locked="0"/>
    </xf>
    <xf numFmtId="0" fontId="6" fillId="0" borderId="23" xfId="0" applyFont="1" applyBorder="1" applyAlignment="1" applyProtection="1">
      <alignment horizontal="left" vertical="center" wrapText="1"/>
    </xf>
    <xf numFmtId="0" fontId="4" fillId="2" borderId="10" xfId="0" applyFont="1" applyFill="1" applyBorder="1" applyAlignment="1" applyProtection="1">
      <alignment horizontal="center" textRotation="90" wrapText="1"/>
    </xf>
    <xf numFmtId="0" fontId="4" fillId="2" borderId="11" xfId="0" applyFont="1" applyFill="1" applyBorder="1" applyAlignment="1" applyProtection="1">
      <alignment horizontal="center" textRotation="90" wrapText="1"/>
    </xf>
    <xf numFmtId="0" fontId="4" fillId="2" borderId="12" xfId="0" applyFont="1" applyFill="1" applyBorder="1" applyAlignment="1" applyProtection="1">
      <alignment horizontal="center" textRotation="90" wrapText="1"/>
    </xf>
    <xf numFmtId="0" fontId="4" fillId="8" borderId="27" xfId="0" applyFont="1" applyFill="1" applyBorder="1" applyAlignment="1" applyProtection="1">
      <alignment horizontal="center" textRotation="90" wrapText="1"/>
    </xf>
    <xf numFmtId="0" fontId="4" fillId="6" borderId="11" xfId="0" applyFont="1" applyFill="1" applyBorder="1" applyAlignment="1" applyProtection="1">
      <alignment horizontal="center" textRotation="90" wrapText="1"/>
    </xf>
    <xf numFmtId="0" fontId="4" fillId="5" borderId="11" xfId="0" applyFont="1" applyFill="1" applyBorder="1" applyAlignment="1" applyProtection="1">
      <alignment horizontal="center" textRotation="90" wrapText="1"/>
    </xf>
    <xf numFmtId="0" fontId="4" fillId="7" borderId="11" xfId="0" applyFont="1" applyFill="1" applyBorder="1" applyAlignment="1" applyProtection="1">
      <alignment horizontal="center" textRotation="90" wrapText="1"/>
    </xf>
    <xf numFmtId="0" fontId="4" fillId="9" borderId="11" xfId="0" applyFont="1" applyFill="1" applyBorder="1" applyAlignment="1" applyProtection="1">
      <alignment horizontal="center" textRotation="90" wrapText="1"/>
    </xf>
    <xf numFmtId="0" fontId="4" fillId="10" borderId="11" xfId="0" applyFont="1" applyFill="1" applyBorder="1" applyAlignment="1" applyProtection="1">
      <alignment horizontal="center" textRotation="90" wrapText="1"/>
    </xf>
    <xf numFmtId="0" fontId="4" fillId="11" borderId="12" xfId="0" applyFont="1" applyFill="1" applyBorder="1" applyAlignment="1" applyProtection="1">
      <alignment horizontal="center" textRotation="90" wrapText="1"/>
    </xf>
    <xf numFmtId="0" fontId="0" fillId="0" borderId="26" xfId="0" applyBorder="1" applyAlignment="1" applyProtection="1">
      <alignment wrapText="1"/>
      <protection locked="0"/>
    </xf>
    <xf numFmtId="0" fontId="13" fillId="0" borderId="0" xfId="0" applyFont="1" applyBorder="1"/>
    <xf numFmtId="10" fontId="14" fillId="14" borderId="2" xfId="0" applyNumberFormat="1" applyFont="1" applyFill="1" applyBorder="1" applyAlignment="1" applyProtection="1">
      <alignment horizontal="center"/>
      <protection locked="0"/>
    </xf>
    <xf numFmtId="0" fontId="14" fillId="7" borderId="2" xfId="0" applyFont="1" applyFill="1" applyBorder="1" applyProtection="1">
      <protection locked="0"/>
    </xf>
    <xf numFmtId="0" fontId="14" fillId="13" borderId="2" xfId="0" applyFont="1" applyFill="1" applyBorder="1" applyProtection="1">
      <protection locked="0"/>
    </xf>
    <xf numFmtId="14" fontId="14" fillId="10" borderId="2" xfId="0" applyNumberFormat="1" applyFont="1" applyFill="1" applyBorder="1" applyProtection="1">
      <protection locked="0"/>
    </xf>
    <xf numFmtId="0" fontId="14" fillId="10" borderId="2" xfId="0" applyFont="1" applyFill="1" applyBorder="1" applyProtection="1">
      <protection locked="0"/>
    </xf>
    <xf numFmtId="10" fontId="0" fillId="6" borderId="2" xfId="0" applyNumberFormat="1" applyFill="1" applyBorder="1" applyProtection="1"/>
    <xf numFmtId="10" fontId="0" fillId="2" borderId="9" xfId="0" applyNumberFormat="1" applyFill="1" applyBorder="1" applyProtection="1"/>
    <xf numFmtId="0" fontId="11" fillId="0" borderId="0" xfId="0" applyFont="1" applyFill="1" applyBorder="1" applyAlignment="1" applyProtection="1">
      <alignment horizontal="left" vertical="top" wrapText="1"/>
    </xf>
    <xf numFmtId="10" fontId="0" fillId="2" borderId="2" xfId="0" applyNumberFormat="1" applyFill="1" applyBorder="1" applyProtection="1"/>
    <xf numFmtId="10" fontId="0" fillId="8" borderId="2" xfId="0" applyNumberFormat="1" applyFill="1" applyBorder="1" applyProtection="1">
      <protection locked="0"/>
    </xf>
    <xf numFmtId="0" fontId="0" fillId="0" borderId="1" xfId="0" applyBorder="1" applyAlignment="1" applyProtection="1">
      <alignment wrapText="1"/>
      <protection locked="0"/>
    </xf>
    <xf numFmtId="0" fontId="6" fillId="0" borderId="3" xfId="0" applyFont="1" applyBorder="1" applyAlignment="1" applyProtection="1">
      <alignment horizontal="left" vertical="center" wrapText="1"/>
    </xf>
    <xf numFmtId="0" fontId="4" fillId="2" borderId="4" xfId="0" applyFont="1" applyFill="1" applyBorder="1" applyAlignment="1" applyProtection="1">
      <alignment horizontal="center" textRotation="90" wrapText="1"/>
    </xf>
    <xf numFmtId="0" fontId="4" fillId="8" borderId="4" xfId="0" applyFont="1" applyFill="1" applyBorder="1" applyAlignment="1" applyProtection="1">
      <alignment horizontal="center" textRotation="90" wrapText="1"/>
    </xf>
    <xf numFmtId="0" fontId="4" fillId="6" borderId="4" xfId="0" applyFont="1" applyFill="1" applyBorder="1" applyAlignment="1" applyProtection="1">
      <alignment horizontal="center" textRotation="90" wrapText="1"/>
    </xf>
    <xf numFmtId="0" fontId="4" fillId="5" borderId="4" xfId="0" applyFont="1" applyFill="1" applyBorder="1" applyAlignment="1" applyProtection="1">
      <alignment horizontal="center" textRotation="90" wrapText="1"/>
    </xf>
    <xf numFmtId="0" fontId="4" fillId="7" borderId="4" xfId="0" applyFont="1" applyFill="1" applyBorder="1" applyAlignment="1" applyProtection="1">
      <alignment horizontal="center" textRotation="90" wrapText="1"/>
    </xf>
    <xf numFmtId="0" fontId="4" fillId="9" borderId="4" xfId="0" applyFont="1" applyFill="1" applyBorder="1" applyAlignment="1" applyProtection="1">
      <alignment horizontal="center" textRotation="90" wrapText="1"/>
    </xf>
    <xf numFmtId="0" fontId="4" fillId="10" borderId="4"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2" xfId="0" applyNumberFormat="1" applyFill="1" applyBorder="1" applyProtection="1">
      <protection locked="0"/>
    </xf>
    <xf numFmtId="0" fontId="0" fillId="15" borderId="2" xfId="0" applyFill="1" applyBorder="1" applyProtection="1">
      <protection locked="0"/>
    </xf>
    <xf numFmtId="0" fontId="4" fillId="15" borderId="4" xfId="0" applyFont="1" applyFill="1" applyBorder="1" applyAlignment="1" applyProtection="1">
      <alignment horizontal="center" textRotation="90" wrapText="1"/>
    </xf>
    <xf numFmtId="0" fontId="0" fillId="16" borderId="9" xfId="0" applyFill="1" applyBorder="1" applyProtection="1">
      <protection locked="0"/>
    </xf>
    <xf numFmtId="0" fontId="4" fillId="16" borderId="12" xfId="0" applyFont="1" applyFill="1" applyBorder="1" applyAlignment="1" applyProtection="1">
      <alignment horizontal="center" textRotation="90" wrapText="1"/>
    </xf>
    <xf numFmtId="14" fontId="14" fillId="12" borderId="9" xfId="0" applyNumberFormat="1" applyFont="1" applyFill="1" applyBorder="1" applyProtection="1">
      <protection locked="0"/>
    </xf>
    <xf numFmtId="0" fontId="14" fillId="12" borderId="9" xfId="0" applyFont="1" applyFill="1" applyBorder="1" applyProtection="1">
      <protection locked="0"/>
    </xf>
    <xf numFmtId="0" fontId="4" fillId="11" borderId="5" xfId="0" applyFont="1" applyFill="1" applyBorder="1" applyAlignment="1" applyProtection="1">
      <alignment horizontal="center" textRotation="90" wrapText="1"/>
    </xf>
    <xf numFmtId="14" fontId="0" fillId="16" borderId="2" xfId="0" applyNumberFormat="1" applyFill="1" applyBorder="1" applyProtection="1">
      <protection locked="0"/>
    </xf>
    <xf numFmtId="0" fontId="0" fillId="16" borderId="2" xfId="0" applyFill="1" applyBorder="1" applyProtection="1">
      <protection locked="0"/>
    </xf>
    <xf numFmtId="0" fontId="4" fillId="16" borderId="4" xfId="0" applyFont="1" applyFill="1" applyBorder="1" applyAlignment="1" applyProtection="1">
      <alignment horizontal="center" textRotation="90" wrapText="1"/>
    </xf>
    <xf numFmtId="0" fontId="0" fillId="0" borderId="0" xfId="0" applyAlignment="1">
      <alignment horizontal="center" vertical="center" wrapText="1"/>
    </xf>
    <xf numFmtId="0" fontId="5" fillId="0" borderId="0" xfId="0" applyFont="1" applyAlignment="1">
      <alignment horizontal="center" vertical="center"/>
    </xf>
    <xf numFmtId="0" fontId="0" fillId="0" borderId="18" xfId="0" applyFont="1" applyFill="1" applyBorder="1" applyAlignment="1">
      <alignment wrapText="1"/>
    </xf>
    <xf numFmtId="0" fontId="5" fillId="0" borderId="0" xfId="0" applyFont="1" applyAlignment="1">
      <alignment horizontal="right"/>
    </xf>
    <xf numFmtId="0" fontId="0" fillId="16" borderId="21" xfId="0" applyFill="1" applyBorder="1" applyAlignment="1">
      <alignment horizontal="left"/>
    </xf>
    <xf numFmtId="0" fontId="0" fillId="16" borderId="0" xfId="0" applyFill="1" applyBorder="1" applyAlignment="1">
      <alignment horizontal="left"/>
    </xf>
    <xf numFmtId="0" fontId="0" fillId="16" borderId="22"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4" xfId="0" applyFont="1" applyFill="1" applyBorder="1" applyAlignment="1" applyProtection="1">
      <alignment vertical="center" wrapText="1"/>
    </xf>
    <xf numFmtId="2" fontId="0" fillId="0" borderId="2" xfId="0" applyNumberFormat="1" applyFont="1" applyBorder="1" applyProtection="1">
      <protection locked="0"/>
    </xf>
    <xf numFmtId="10" fontId="0" fillId="2" borderId="2" xfId="0" applyNumberFormat="1" applyFont="1" applyFill="1" applyBorder="1" applyProtection="1"/>
    <xf numFmtId="10" fontId="0" fillId="8" borderId="2" xfId="0" applyNumberFormat="1" applyFont="1" applyFill="1" applyBorder="1" applyProtection="1">
      <protection locked="0"/>
    </xf>
    <xf numFmtId="10" fontId="0" fillId="14" borderId="2" xfId="0" applyNumberFormat="1" applyFont="1" applyFill="1" applyBorder="1" applyAlignment="1" applyProtection="1">
      <alignment horizontal="center"/>
      <protection locked="0"/>
    </xf>
    <xf numFmtId="0" fontId="0" fillId="7" borderId="2" xfId="0" applyFont="1" applyFill="1" applyBorder="1" applyProtection="1">
      <protection locked="0"/>
    </xf>
    <xf numFmtId="0" fontId="0" fillId="13" borderId="2" xfId="0" applyFont="1" applyFill="1" applyBorder="1" applyProtection="1">
      <protection locked="0"/>
    </xf>
    <xf numFmtId="0" fontId="0" fillId="16" borderId="2" xfId="0" applyFont="1" applyFill="1" applyBorder="1" applyProtection="1">
      <protection locked="0"/>
    </xf>
    <xf numFmtId="0" fontId="0" fillId="10" borderId="2" xfId="0" applyFont="1" applyFill="1" applyBorder="1" applyProtection="1">
      <protection locked="0"/>
    </xf>
    <xf numFmtId="0" fontId="0" fillId="12" borderId="9" xfId="0" applyFont="1" applyFill="1" applyBorder="1" applyProtection="1">
      <protection locked="0"/>
    </xf>
    <xf numFmtId="0" fontId="0" fillId="0" borderId="0" xfId="0" applyFont="1"/>
    <xf numFmtId="0" fontId="0" fillId="0" borderId="20" xfId="0" applyFill="1" applyBorder="1" applyAlignment="1">
      <alignment vertical="center"/>
    </xf>
    <xf numFmtId="0" fontId="13" fillId="0" borderId="0" xfId="0" applyFont="1" applyFill="1" applyBorder="1"/>
    <xf numFmtId="0" fontId="4" fillId="0" borderId="4" xfId="0" applyFont="1" applyFill="1" applyBorder="1" applyAlignment="1" applyProtection="1">
      <alignment horizontal="center" textRotation="90" wrapText="1"/>
    </xf>
    <xf numFmtId="2" fontId="0" fillId="0" borderId="2" xfId="0" applyNumberFormat="1" applyFill="1" applyBorder="1" applyProtection="1">
      <protection locked="0"/>
    </xf>
    <xf numFmtId="0" fontId="0" fillId="0" borderId="2" xfId="0" applyFill="1" applyBorder="1" applyProtection="1">
      <protection locked="0"/>
    </xf>
    <xf numFmtId="0" fontId="11" fillId="0" borderId="1" xfId="0" applyFont="1" applyBorder="1" applyAlignment="1" applyProtection="1">
      <alignment wrapText="1"/>
      <protection locked="0"/>
    </xf>
    <xf numFmtId="0" fontId="11" fillId="0" borderId="2" xfId="0" applyFont="1" applyBorder="1" applyProtection="1">
      <protection locked="0"/>
    </xf>
    <xf numFmtId="10" fontId="11" fillId="2" borderId="2" xfId="0" applyNumberFormat="1" applyFont="1" applyFill="1" applyBorder="1" applyProtection="1"/>
    <xf numFmtId="10" fontId="11" fillId="8" borderId="2" xfId="0" applyNumberFormat="1" applyFont="1" applyFill="1" applyBorder="1" applyProtection="1">
      <protection locked="0"/>
    </xf>
    <xf numFmtId="10" fontId="11" fillId="6" borderId="2" xfId="0" applyNumberFormat="1" applyFont="1" applyFill="1" applyBorder="1" applyProtection="1"/>
    <xf numFmtId="10" fontId="11" fillId="14" borderId="2" xfId="0" applyNumberFormat="1" applyFont="1" applyFill="1" applyBorder="1" applyAlignment="1" applyProtection="1">
      <alignment horizontal="center"/>
      <protection locked="0"/>
    </xf>
    <xf numFmtId="0" fontId="11" fillId="7" borderId="2" xfId="0" applyFont="1" applyFill="1" applyBorder="1" applyProtection="1">
      <protection locked="0"/>
    </xf>
    <xf numFmtId="0" fontId="11" fillId="13" borderId="2" xfId="0" applyFont="1" applyFill="1" applyBorder="1" applyProtection="1">
      <protection locked="0"/>
    </xf>
    <xf numFmtId="0" fontId="11" fillId="16" borderId="2" xfId="0" applyFont="1" applyFill="1" applyBorder="1" applyProtection="1">
      <protection locked="0"/>
    </xf>
    <xf numFmtId="0" fontId="11" fillId="10" borderId="2" xfId="0" applyFont="1" applyFill="1" applyBorder="1" applyProtection="1">
      <protection locked="0"/>
    </xf>
    <xf numFmtId="0" fontId="11" fillId="12" borderId="9" xfId="0" applyFont="1" applyFill="1" applyBorder="1" applyProtection="1">
      <protection locked="0"/>
    </xf>
    <xf numFmtId="0" fontId="11" fillId="0" borderId="0" xfId="0" applyFont="1"/>
    <xf numFmtId="0" fontId="0" fillId="0" borderId="2" xfId="0" applyFont="1" applyBorder="1" applyProtection="1">
      <protection locked="0"/>
    </xf>
    <xf numFmtId="0" fontId="11" fillId="0" borderId="2" xfId="0" applyFont="1" applyBorder="1" applyAlignment="1" applyProtection="1">
      <alignment wrapText="1"/>
      <protection locked="0"/>
    </xf>
    <xf numFmtId="2" fontId="11" fillId="0" borderId="2" xfId="0" applyNumberFormat="1" applyFont="1" applyFill="1" applyBorder="1" applyProtection="1">
      <protection locked="0"/>
    </xf>
    <xf numFmtId="2" fontId="11" fillId="0" borderId="2" xfId="0" applyNumberFormat="1" applyFont="1" applyBorder="1" applyProtection="1">
      <protection locked="0"/>
    </xf>
    <xf numFmtId="0" fontId="0" fillId="13" borderId="2" xfId="0" applyFill="1" applyBorder="1" applyAlignment="1" applyProtection="1">
      <alignment wrapText="1"/>
      <protection locked="0"/>
    </xf>
    <xf numFmtId="10" fontId="11" fillId="14" borderId="30" xfId="0" applyNumberFormat="1" applyFont="1" applyFill="1" applyBorder="1" applyAlignment="1" applyProtection="1">
      <alignment horizontal="center"/>
      <protection locked="0"/>
    </xf>
    <xf numFmtId="0" fontId="0" fillId="16" borderId="0" xfId="0" applyFill="1" applyBorder="1" applyAlignment="1">
      <alignment horizontal="left"/>
    </xf>
    <xf numFmtId="0" fontId="0" fillId="3" borderId="1" xfId="0" applyFill="1" applyBorder="1" applyAlignment="1" applyProtection="1">
      <alignment wrapText="1"/>
      <protection locked="0"/>
    </xf>
    <xf numFmtId="0" fontId="11" fillId="3" borderId="1" xfId="0" applyFont="1" applyFill="1" applyBorder="1" applyAlignment="1" applyProtection="1">
      <alignment wrapText="1"/>
      <protection locked="0"/>
    </xf>
    <xf numFmtId="0" fontId="0" fillId="3" borderId="1" xfId="0" applyFont="1" applyFill="1" applyBorder="1" applyAlignment="1" applyProtection="1">
      <alignment wrapText="1"/>
      <protection locked="0"/>
    </xf>
    <xf numFmtId="0" fontId="0" fillId="3" borderId="1" xfId="0" applyFill="1" applyBorder="1" applyAlignment="1" applyProtection="1">
      <alignment horizontal="left" wrapText="1"/>
      <protection locked="0"/>
    </xf>
    <xf numFmtId="0" fontId="0" fillId="3" borderId="1" xfId="0" applyFill="1" applyBorder="1" applyAlignment="1" applyProtection="1">
      <alignment vertical="top" wrapText="1"/>
      <protection locked="0"/>
    </xf>
    <xf numFmtId="2" fontId="0" fillId="3" borderId="2" xfId="0" applyNumberFormat="1" applyFill="1" applyBorder="1" applyProtection="1">
      <protection locked="0"/>
    </xf>
    <xf numFmtId="0" fontId="0" fillId="13" borderId="2" xfId="0" applyFill="1" applyBorder="1"/>
    <xf numFmtId="0" fontId="0" fillId="0" borderId="1" xfId="0" applyFill="1" applyBorder="1" applyAlignment="1" applyProtection="1">
      <alignment wrapText="1"/>
      <protection locked="0"/>
    </xf>
    <xf numFmtId="0" fontId="11" fillId="0" borderId="1" xfId="0" applyFont="1" applyFill="1" applyBorder="1" applyAlignment="1" applyProtection="1">
      <alignment wrapText="1"/>
      <protection locked="0"/>
    </xf>
    <xf numFmtId="0" fontId="0" fillId="7" borderId="2" xfId="0"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37" xfId="0" applyBorder="1" applyAlignment="1" applyProtection="1">
      <alignment horizontal="left" vertical="top" wrapText="1"/>
      <protection locked="0"/>
    </xf>
    <xf numFmtId="0" fontId="0" fillId="0" borderId="13" xfId="0" applyBorder="1" applyAlignment="1" applyProtection="1">
      <alignment horizontal="left" vertical="top" wrapText="1"/>
      <protection locked="0"/>
    </xf>
    <xf numFmtId="0" fontId="0" fillId="0" borderId="18" xfId="0" applyBorder="1" applyAlignment="1" applyProtection="1">
      <alignment horizontal="left" vertical="top" wrapText="1"/>
      <protection locked="0"/>
    </xf>
    <xf numFmtId="0" fontId="0" fillId="0" borderId="21"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2" xfId="0" applyFont="1" applyBorder="1" applyAlignment="1" applyProtection="1">
      <alignment horizontal="left" vertical="top"/>
      <protection locked="0"/>
    </xf>
    <xf numFmtId="0" fontId="0" fillId="0" borderId="29" xfId="0" applyFont="1" applyBorder="1" applyAlignment="1" applyProtection="1">
      <alignment horizontal="left" vertical="top"/>
      <protection locked="0"/>
    </xf>
    <xf numFmtId="0" fontId="0" fillId="0" borderId="31" xfId="0" applyFont="1" applyBorder="1" applyAlignment="1" applyProtection="1">
      <alignment horizontal="left" vertical="top"/>
      <protection locked="0"/>
    </xf>
    <xf numFmtId="0" fontId="0" fillId="0" borderId="36"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2" xfId="0" applyFont="1" applyFill="1" applyBorder="1" applyAlignment="1">
      <alignment horizontal="left"/>
    </xf>
    <xf numFmtId="0" fontId="4" fillId="2" borderId="9" xfId="0" applyFont="1" applyFill="1" applyBorder="1" applyAlignment="1">
      <alignment horizontal="left"/>
    </xf>
    <xf numFmtId="0" fontId="11" fillId="11" borderId="33" xfId="0" applyFont="1" applyFill="1" applyBorder="1" applyAlignment="1" applyProtection="1">
      <alignment horizontal="left" vertical="top" wrapText="1"/>
    </xf>
    <xf numFmtId="0" fontId="11" fillId="11" borderId="34" xfId="0" applyFont="1" applyFill="1" applyBorder="1" applyAlignment="1" applyProtection="1">
      <alignment horizontal="left" vertical="top" wrapText="1"/>
    </xf>
    <xf numFmtId="0" fontId="11" fillId="11" borderId="35" xfId="0" applyFont="1" applyFill="1" applyBorder="1" applyAlignment="1" applyProtection="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29" xfId="0" applyFont="1" applyFill="1" applyBorder="1" applyAlignment="1">
      <alignment horizontal="left" wrapText="1"/>
    </xf>
    <xf numFmtId="0" fontId="4" fillId="16" borderId="31" xfId="0" applyFont="1" applyFill="1" applyBorder="1" applyAlignment="1">
      <alignment horizontal="left" wrapText="1"/>
    </xf>
    <xf numFmtId="0" fontId="4" fillId="16" borderId="36" xfId="0" applyFont="1" applyFill="1" applyBorder="1" applyAlignment="1">
      <alignment horizontal="left" wrapText="1"/>
    </xf>
    <xf numFmtId="0" fontId="4" fillId="0" borderId="16" xfId="0" applyFont="1" applyBorder="1" applyAlignment="1" applyProtection="1">
      <alignment horizontal="left"/>
      <protection locked="0"/>
    </xf>
    <xf numFmtId="0" fontId="4" fillId="0" borderId="19" xfId="0" applyFont="1" applyBorder="1" applyProtection="1">
      <protection locked="0"/>
    </xf>
    <xf numFmtId="0" fontId="4" fillId="0" borderId="17" xfId="0" applyFont="1" applyBorder="1" applyProtection="1">
      <protection locked="0"/>
    </xf>
    <xf numFmtId="0" fontId="11" fillId="10" borderId="23" xfId="0" applyFont="1" applyFill="1" applyBorder="1" applyAlignment="1" applyProtection="1">
      <alignment horizontal="left" vertical="top" wrapText="1"/>
    </xf>
    <xf numFmtId="0" fontId="11" fillId="10" borderId="24" xfId="0" applyFont="1" applyFill="1" applyBorder="1" applyAlignment="1" applyProtection="1">
      <alignment horizontal="left" vertical="top" wrapText="1"/>
    </xf>
    <xf numFmtId="0" fontId="11" fillId="10" borderId="25" xfId="0" applyFont="1" applyFill="1" applyBorder="1" applyAlignment="1" applyProtection="1">
      <alignment horizontal="left" vertical="top" wrapText="1"/>
    </xf>
    <xf numFmtId="0" fontId="0" fillId="9" borderId="23" xfId="0" applyFill="1" applyBorder="1" applyAlignment="1" applyProtection="1">
      <alignment horizontal="left" vertical="top" wrapText="1"/>
    </xf>
    <xf numFmtId="0" fontId="0" fillId="9" borderId="24" xfId="0" applyFill="1" applyBorder="1" applyAlignment="1" applyProtection="1">
      <alignment horizontal="left" vertical="top" wrapText="1"/>
    </xf>
    <xf numFmtId="0" fontId="0" fillId="9" borderId="25" xfId="0" applyFill="1" applyBorder="1" applyAlignment="1" applyProtection="1">
      <alignment horizontal="left" vertical="top" wrapText="1"/>
    </xf>
    <xf numFmtId="0" fontId="0" fillId="7" borderId="23" xfId="0" applyFill="1" applyBorder="1" applyAlignment="1" applyProtection="1">
      <alignment horizontal="left" vertical="top" wrapText="1"/>
    </xf>
    <xf numFmtId="0" fontId="0" fillId="7" borderId="24" xfId="0" applyFill="1" applyBorder="1" applyAlignment="1" applyProtection="1">
      <alignment horizontal="left" vertical="top" wrapText="1"/>
    </xf>
    <xf numFmtId="0" fontId="0" fillId="7" borderId="25" xfId="0" applyFill="1" applyBorder="1" applyAlignment="1" applyProtection="1">
      <alignment horizontal="left" vertical="top" wrapText="1"/>
    </xf>
    <xf numFmtId="0" fontId="0" fillId="5" borderId="23" xfId="0" applyFill="1" applyBorder="1" applyAlignment="1" applyProtection="1">
      <alignment horizontal="left" vertical="center" wrapText="1"/>
    </xf>
    <xf numFmtId="0" fontId="0" fillId="5" borderId="24" xfId="0" applyFill="1" applyBorder="1" applyAlignment="1" applyProtection="1">
      <alignment horizontal="left" vertical="center" wrapText="1"/>
    </xf>
    <xf numFmtId="0" fontId="0" fillId="5" borderId="25" xfId="0" applyFill="1" applyBorder="1" applyAlignment="1" applyProtection="1">
      <alignment horizontal="left" vertical="center" wrapText="1"/>
    </xf>
    <xf numFmtId="0" fontId="0" fillId="6" borderId="23" xfId="0" applyFill="1" applyBorder="1" applyAlignment="1" applyProtection="1">
      <alignment horizontal="left" wrapText="1"/>
    </xf>
    <xf numFmtId="0" fontId="0" fillId="6" borderId="24" xfId="0" applyFill="1" applyBorder="1" applyAlignment="1" applyProtection="1">
      <alignment horizontal="left" wrapText="1"/>
    </xf>
    <xf numFmtId="0" fontId="0" fillId="6" borderId="25" xfId="0" applyFill="1" applyBorder="1" applyAlignment="1" applyProtection="1">
      <alignment horizontal="left" wrapText="1"/>
    </xf>
    <xf numFmtId="0" fontId="0" fillId="2" borderId="23" xfId="0" applyFill="1" applyBorder="1" applyAlignment="1" applyProtection="1">
      <alignment horizontal="left" wrapText="1"/>
    </xf>
    <xf numFmtId="0" fontId="0" fillId="2" borderId="24" xfId="0" applyFill="1" applyBorder="1" applyAlignment="1" applyProtection="1">
      <alignment horizontal="left" wrapText="1"/>
    </xf>
    <xf numFmtId="0" fontId="0" fillId="2" borderId="25" xfId="0" applyFill="1" applyBorder="1" applyAlignment="1" applyProtection="1">
      <alignment horizontal="left" wrapText="1"/>
    </xf>
    <xf numFmtId="0" fontId="0" fillId="8" borderId="23" xfId="0" applyFill="1" applyBorder="1" applyAlignment="1" applyProtection="1">
      <alignment horizontal="left" vertical="center" wrapText="1"/>
    </xf>
    <xf numFmtId="0" fontId="0" fillId="8" borderId="24" xfId="0" applyFill="1" applyBorder="1" applyAlignment="1" applyProtection="1">
      <alignment horizontal="left" vertical="center" wrapText="1"/>
    </xf>
    <xf numFmtId="0" fontId="0" fillId="8" borderId="25" xfId="0" applyFill="1" applyBorder="1" applyAlignment="1" applyProtection="1">
      <alignment horizontal="left" vertical="center" wrapText="1"/>
    </xf>
    <xf numFmtId="0" fontId="4" fillId="2" borderId="23" xfId="0" applyFont="1" applyFill="1" applyBorder="1" applyAlignment="1" applyProtection="1">
      <alignment horizontal="left"/>
    </xf>
    <xf numFmtId="0" fontId="4" fillId="2" borderId="24" xfId="0" applyFont="1" applyFill="1" applyBorder="1" applyAlignment="1" applyProtection="1">
      <alignment horizontal="left"/>
    </xf>
    <xf numFmtId="0" fontId="4" fillId="2" borderId="25" xfId="0" applyFont="1" applyFill="1" applyBorder="1" applyAlignment="1" applyProtection="1">
      <alignment horizontal="left"/>
    </xf>
    <xf numFmtId="0" fontId="0" fillId="16" borderId="23" xfId="0" applyFont="1" applyFill="1" applyBorder="1" applyAlignment="1" applyProtection="1">
      <alignment horizontal="left" vertical="top" wrapText="1"/>
    </xf>
    <xf numFmtId="0" fontId="0" fillId="16" borderId="24" xfId="0" applyFont="1" applyFill="1" applyBorder="1" applyAlignment="1" applyProtection="1">
      <alignment horizontal="left" vertical="top" wrapText="1"/>
    </xf>
    <xf numFmtId="0" fontId="0" fillId="16" borderId="25" xfId="0" applyFont="1" applyFill="1" applyBorder="1" applyAlignment="1" applyProtection="1">
      <alignment horizontal="left" vertical="top" wrapText="1"/>
    </xf>
    <xf numFmtId="0" fontId="4" fillId="0" borderId="16" xfId="0" applyFont="1" applyFill="1" applyBorder="1" applyAlignment="1" applyProtection="1">
      <alignment horizontal="left"/>
      <protection locked="0"/>
    </xf>
    <xf numFmtId="0" fontId="4" fillId="0" borderId="19" xfId="0" applyFont="1" applyFill="1" applyBorder="1" applyProtection="1">
      <protection locked="0"/>
    </xf>
    <xf numFmtId="0" fontId="4" fillId="0" borderId="17" xfId="0" applyFont="1" applyFill="1" applyBorder="1" applyProtection="1">
      <protection locked="0"/>
    </xf>
    <xf numFmtId="0" fontId="4" fillId="2" borderId="1"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2" xfId="0" applyBorder="1" applyAlignment="1" applyProtection="1">
      <alignment horizontal="left" vertical="top"/>
      <protection locked="0"/>
    </xf>
    <xf numFmtId="0" fontId="0" fillId="0" borderId="29"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0" fillId="16" borderId="21" xfId="0" applyFill="1" applyBorder="1" applyAlignment="1">
      <alignment horizontal="left" wrapText="1"/>
    </xf>
    <xf numFmtId="0" fontId="0" fillId="16" borderId="0" xfId="0" applyFill="1" applyBorder="1" applyAlignment="1">
      <alignment horizontal="left" wrapText="1"/>
    </xf>
    <xf numFmtId="0" fontId="0" fillId="16" borderId="22" xfId="0" applyFill="1" applyBorder="1" applyAlignment="1">
      <alignment horizontal="left" wrapText="1"/>
    </xf>
    <xf numFmtId="0" fontId="4" fillId="2" borderId="26" xfId="0" applyFont="1" applyFill="1" applyBorder="1" applyAlignment="1">
      <alignment horizontal="left" vertical="top" wrapText="1"/>
    </xf>
    <xf numFmtId="0" fontId="4" fillId="2" borderId="30" xfId="0" applyFont="1" applyFill="1" applyBorder="1" applyAlignment="1">
      <alignment horizontal="left" vertical="top" wrapText="1"/>
    </xf>
    <xf numFmtId="0" fontId="4" fillId="2" borderId="32" xfId="0" applyFont="1" applyFill="1" applyBorder="1" applyAlignment="1">
      <alignment horizontal="left" vertical="top" wrapText="1"/>
    </xf>
    <xf numFmtId="0" fontId="0" fillId="2" borderId="23" xfId="0" applyFill="1" applyBorder="1" applyAlignment="1" applyProtection="1">
      <alignment horizontal="left"/>
    </xf>
    <xf numFmtId="0" fontId="0" fillId="2" borderId="24" xfId="0" applyFill="1" applyBorder="1" applyAlignment="1" applyProtection="1">
      <alignment horizontal="left"/>
    </xf>
    <xf numFmtId="0" fontId="0" fillId="2" borderId="25" xfId="0" applyFill="1" applyBorder="1" applyAlignment="1" applyProtection="1">
      <alignment horizontal="left"/>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5" xfId="0" applyFont="1" applyBorder="1" applyAlignment="1" applyProtection="1">
      <alignment horizontal="left" vertical="top"/>
      <protection locked="0"/>
    </xf>
    <xf numFmtId="0" fontId="4" fillId="2" borderId="26" xfId="0" applyFont="1" applyFill="1" applyBorder="1" applyAlignment="1">
      <alignment horizontal="left"/>
    </xf>
    <xf numFmtId="0" fontId="4" fillId="2" borderId="30" xfId="0" applyFont="1" applyFill="1" applyBorder="1" applyAlignment="1">
      <alignment horizontal="left"/>
    </xf>
    <xf numFmtId="0" fontId="4" fillId="2" borderId="32" xfId="0" applyFont="1" applyFill="1" applyBorder="1" applyAlignment="1">
      <alignment horizontal="left"/>
    </xf>
    <xf numFmtId="0" fontId="11" fillId="11" borderId="23" xfId="0" applyFont="1" applyFill="1" applyBorder="1" applyAlignment="1" applyProtection="1">
      <alignment horizontal="left" vertical="top" wrapText="1"/>
    </xf>
    <xf numFmtId="0" fontId="11" fillId="11" borderId="24" xfId="0" applyFont="1" applyFill="1" applyBorder="1" applyAlignment="1" applyProtection="1">
      <alignment horizontal="left" vertical="top" wrapText="1"/>
    </xf>
    <xf numFmtId="0" fontId="11" fillId="11" borderId="25" xfId="0" applyFont="1" applyFill="1" applyBorder="1" applyAlignment="1" applyProtection="1">
      <alignment horizontal="left" vertical="top" wrapText="1"/>
    </xf>
    <xf numFmtId="0" fontId="4" fillId="0" borderId="19" xfId="0" applyFont="1" applyFill="1" applyBorder="1" applyAlignment="1" applyProtection="1">
      <alignment horizontal="left"/>
      <protection locked="0"/>
    </xf>
    <xf numFmtId="0" fontId="0" fillId="15" borderId="23" xfId="0" applyFont="1" applyFill="1" applyBorder="1" applyAlignment="1" applyProtection="1">
      <alignment horizontal="left" vertical="top" wrapText="1"/>
    </xf>
    <xf numFmtId="0" fontId="0" fillId="15" borderId="24" xfId="0" applyFont="1" applyFill="1" applyBorder="1" applyAlignment="1" applyProtection="1">
      <alignment horizontal="left" vertical="top" wrapText="1"/>
    </xf>
    <xf numFmtId="0" fontId="0" fillId="15" borderId="25" xfId="0" applyFont="1" applyFill="1" applyBorder="1" applyAlignment="1" applyProtection="1">
      <alignment horizontal="left" vertical="top" wrapText="1"/>
    </xf>
    <xf numFmtId="0" fontId="4" fillId="16" borderId="21" xfId="0" applyFont="1" applyFill="1" applyBorder="1" applyAlignment="1">
      <alignment horizontal="left" wrapText="1"/>
    </xf>
    <xf numFmtId="0" fontId="4" fillId="16" borderId="0" xfId="0" applyFont="1" applyFill="1" applyBorder="1" applyAlignment="1">
      <alignment horizontal="left" wrapText="1"/>
    </xf>
    <xf numFmtId="0" fontId="4" fillId="16" borderId="22" xfId="0" applyFont="1" applyFill="1" applyBorder="1" applyAlignment="1">
      <alignment horizontal="left"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1"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2" xfId="0" applyFont="1" applyBorder="1" applyAlignment="1" applyProtection="1">
      <alignment horizontal="left" vertical="top"/>
      <protection locked="0"/>
    </xf>
    <xf numFmtId="0" fontId="4" fillId="0" borderId="29"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4" fillId="16" borderId="21" xfId="0" applyFont="1" applyFill="1" applyBorder="1" applyAlignment="1">
      <alignment horizontal="left"/>
    </xf>
    <xf numFmtId="0" fontId="0" fillId="16" borderId="0" xfId="0" applyFill="1" applyBorder="1" applyAlignment="1">
      <alignment horizontal="left"/>
    </xf>
    <xf numFmtId="0" fontId="0" fillId="16" borderId="22" xfId="0" applyFill="1" applyBorder="1" applyAlignment="1">
      <alignment horizontal="left"/>
    </xf>
    <xf numFmtId="0" fontId="11" fillId="11" borderId="33" xfId="0" applyFont="1" applyFill="1" applyBorder="1" applyAlignment="1" applyProtection="1">
      <alignment horizontal="left" vertical="top"/>
    </xf>
    <xf numFmtId="0" fontId="11" fillId="11" borderId="34" xfId="0" applyFont="1" applyFill="1" applyBorder="1" applyAlignment="1" applyProtection="1">
      <alignment horizontal="left" vertical="top"/>
    </xf>
    <xf numFmtId="0" fontId="11" fillId="11" borderId="35" xfId="0" applyFont="1" applyFill="1" applyBorder="1" applyAlignment="1" applyProtection="1">
      <alignment horizontal="left" vertical="top"/>
    </xf>
    <xf numFmtId="10" fontId="11" fillId="14" borderId="38" xfId="0" applyNumberFormat="1" applyFont="1" applyFill="1" applyBorder="1" applyAlignment="1" applyProtection="1">
      <alignment horizontal="center"/>
      <protection locked="0"/>
    </xf>
    <xf numFmtId="0" fontId="0" fillId="12" borderId="2" xfId="0" applyFill="1" applyBorder="1" applyProtection="1">
      <protection locked="0"/>
    </xf>
    <xf numFmtId="0" fontId="11" fillId="15" borderId="2" xfId="0" applyFont="1" applyFill="1" applyBorder="1" applyAlignment="1" applyProtection="1">
      <alignment horizontal="center"/>
      <protection locked="0"/>
    </xf>
    <xf numFmtId="0" fontId="0" fillId="15" borderId="2" xfId="0" applyFill="1" applyBorder="1" applyAlignment="1" applyProtection="1">
      <alignment horizontal="center"/>
      <protection locked="0"/>
    </xf>
    <xf numFmtId="14" fontId="0" fillId="10" borderId="38" xfId="0" applyNumberFormat="1" applyFill="1" applyBorder="1" applyProtection="1">
      <protection locked="0"/>
    </xf>
    <xf numFmtId="0" fontId="0" fillId="12" borderId="39" xfId="0" applyFill="1" applyBorder="1" applyProtection="1">
      <protection locked="0"/>
    </xf>
    <xf numFmtId="0" fontId="0" fillId="12" borderId="40" xfId="0" applyFill="1" applyBorder="1" applyProtection="1">
      <protection locked="0"/>
    </xf>
  </cellXfs>
  <cellStyles count="1">
    <cellStyle name="Normal" xfId="0" builtinId="0"/>
  </cellStyles>
  <dxfs count="8">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topLeftCell="A16" zoomScaleNormal="100" workbookViewId="0">
      <selection activeCell="B28" sqref="B28:B51"/>
    </sheetView>
  </sheetViews>
  <sheetFormatPr defaultRowHeight="15" x14ac:dyDescent="0.25"/>
  <cols>
    <col min="1" max="1" width="4.42578125" customWidth="1"/>
    <col min="2" max="2" width="80.140625" customWidth="1"/>
  </cols>
  <sheetData>
    <row r="1" spans="1:9" ht="18.75" x14ac:dyDescent="0.3">
      <c r="B1" s="101"/>
    </row>
    <row r="6" spans="1:9" ht="18.75" x14ac:dyDescent="0.25">
      <c r="B6" s="99" t="s">
        <v>49</v>
      </c>
      <c r="C6" s="15"/>
    </row>
    <row r="7" spans="1:9" ht="18.75" x14ac:dyDescent="0.3">
      <c r="B7" s="105" t="s">
        <v>50</v>
      </c>
      <c r="C7" s="106"/>
      <c r="D7" s="106"/>
      <c r="E7" s="106"/>
      <c r="F7" s="106"/>
      <c r="G7" s="106"/>
      <c r="H7" s="106"/>
      <c r="I7" s="106"/>
    </row>
    <row r="8" spans="1:9" ht="18.75" x14ac:dyDescent="0.3">
      <c r="A8" s="152" t="s">
        <v>4</v>
      </c>
      <c r="B8" s="152"/>
      <c r="C8" s="2"/>
      <c r="D8" s="2"/>
      <c r="E8" s="2"/>
      <c r="F8" s="2"/>
      <c r="G8" s="2"/>
      <c r="H8" s="2"/>
      <c r="I8" s="2"/>
    </row>
    <row r="9" spans="1:9" s="13" customFormat="1" ht="18.75" x14ac:dyDescent="0.25">
      <c r="A9" s="153" t="s">
        <v>3</v>
      </c>
      <c r="B9" s="153"/>
      <c r="C9" s="14"/>
      <c r="D9" s="15"/>
      <c r="E9" s="15"/>
      <c r="F9" s="15"/>
      <c r="G9" s="15"/>
      <c r="H9" s="15"/>
      <c r="I9" s="15"/>
    </row>
    <row r="10" spans="1:9" s="13" customFormat="1" ht="30" customHeight="1" x14ac:dyDescent="0.25">
      <c r="A10" s="98"/>
      <c r="B10" s="98"/>
      <c r="C10" s="14"/>
      <c r="D10" s="15"/>
      <c r="E10" s="15"/>
      <c r="F10" s="15"/>
      <c r="G10" s="15"/>
      <c r="H10" s="15"/>
      <c r="I10" s="15"/>
    </row>
    <row r="11" spans="1:9" ht="60.75" x14ac:dyDescent="0.3">
      <c r="B11" s="19" t="s">
        <v>43</v>
      </c>
      <c r="C11" s="2"/>
      <c r="D11" s="2"/>
      <c r="E11" s="2"/>
      <c r="F11" s="2"/>
      <c r="G11" s="2"/>
      <c r="H11" s="2"/>
    </row>
    <row r="12" spans="1:9" s="7" customFormat="1" ht="36.75" customHeight="1" x14ac:dyDescent="0.25">
      <c r="B12" s="19" t="s">
        <v>48</v>
      </c>
      <c r="C12" s="43"/>
    </row>
    <row r="13" spans="1:9" ht="49.9" customHeight="1" x14ac:dyDescent="0.3">
      <c r="B13" s="1" t="s">
        <v>47</v>
      </c>
      <c r="C13" s="42"/>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3" customFormat="1" ht="19.5" thickBot="1" x14ac:dyDescent="0.35">
      <c r="A16" s="50"/>
      <c r="B16" s="51"/>
      <c r="C16" s="49"/>
      <c r="D16" s="52"/>
      <c r="E16" s="52"/>
      <c r="F16" s="52"/>
      <c r="G16" s="52"/>
      <c r="H16" s="52"/>
      <c r="I16" s="52"/>
    </row>
    <row r="17" spans="1:9" ht="19.5" thickBot="1" x14ac:dyDescent="0.35">
      <c r="A17" s="12"/>
      <c r="B17" s="46" t="s">
        <v>26</v>
      </c>
      <c r="C17" s="17"/>
      <c r="D17" s="2"/>
      <c r="E17" s="2"/>
      <c r="F17" s="2"/>
      <c r="G17" s="2"/>
      <c r="H17" s="2"/>
      <c r="I17" s="2"/>
    </row>
    <row r="18" spans="1:9" ht="18.75" x14ac:dyDescent="0.3">
      <c r="A18" s="12"/>
      <c r="B18" s="45" t="s">
        <v>27</v>
      </c>
      <c r="C18" s="17"/>
      <c r="D18" s="2"/>
      <c r="E18" s="2"/>
      <c r="F18" s="2"/>
      <c r="G18" s="2"/>
      <c r="H18" s="2"/>
      <c r="I18" s="2"/>
    </row>
    <row r="19" spans="1:9" ht="19.899999999999999" customHeight="1" thickBot="1" x14ac:dyDescent="0.35">
      <c r="A19" s="12"/>
      <c r="B19" s="53" t="s">
        <v>81</v>
      </c>
      <c r="C19" s="1"/>
      <c r="D19" s="2"/>
      <c r="E19" s="2"/>
      <c r="F19" s="2"/>
      <c r="G19" s="2"/>
      <c r="H19" s="2"/>
      <c r="I19" s="2"/>
    </row>
    <row r="20" spans="1:9" s="40" customFormat="1" ht="19.899999999999999" customHeight="1" x14ac:dyDescent="0.3">
      <c r="A20" s="48"/>
      <c r="B20" s="44"/>
      <c r="C20" s="41"/>
      <c r="D20" s="42"/>
      <c r="E20" s="42"/>
      <c r="F20" s="42"/>
      <c r="G20" s="42"/>
      <c r="H20" s="42"/>
      <c r="I20" s="42"/>
    </row>
    <row r="21" spans="1:9" ht="16.899999999999999" customHeight="1" thickBot="1" x14ac:dyDescent="0.35">
      <c r="A21" s="11"/>
      <c r="B21" s="47" t="s">
        <v>51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52</v>
      </c>
      <c r="C26" s="3"/>
      <c r="D26" s="3"/>
      <c r="E26" s="3"/>
      <c r="F26" s="3"/>
      <c r="G26" s="3"/>
      <c r="H26" s="3"/>
      <c r="I26" s="3"/>
    </row>
    <row r="27" spans="1:9" ht="60.75" thickBot="1" x14ac:dyDescent="0.3">
      <c r="B27" s="100" t="s">
        <v>44</v>
      </c>
      <c r="C27" s="3"/>
      <c r="D27" s="3"/>
      <c r="E27" s="3"/>
      <c r="F27" s="3"/>
      <c r="G27" s="3"/>
      <c r="H27" s="3"/>
      <c r="I27" s="3"/>
    </row>
    <row r="28" spans="1:9" x14ac:dyDescent="0.25">
      <c r="B28" s="154" t="s">
        <v>121</v>
      </c>
      <c r="C28" s="3"/>
      <c r="D28" s="3"/>
      <c r="E28" s="3"/>
      <c r="F28" s="3"/>
      <c r="G28" s="3"/>
      <c r="H28" s="3"/>
      <c r="I28" s="3"/>
    </row>
    <row r="29" spans="1:9" x14ac:dyDescent="0.25">
      <c r="B29" s="155"/>
      <c r="C29" s="3"/>
      <c r="D29" s="3"/>
      <c r="E29" s="3"/>
      <c r="F29" s="3"/>
      <c r="G29" s="3"/>
      <c r="H29" s="3"/>
      <c r="I29" s="3"/>
    </row>
    <row r="30" spans="1:9" x14ac:dyDescent="0.25">
      <c r="B30" s="155"/>
      <c r="C30" s="3"/>
      <c r="D30" s="3"/>
      <c r="E30" s="3"/>
      <c r="F30" s="3"/>
      <c r="G30" s="3"/>
      <c r="H30" s="3"/>
      <c r="I30" s="3"/>
    </row>
    <row r="31" spans="1:9" x14ac:dyDescent="0.25">
      <c r="B31" s="155"/>
      <c r="C31" s="3"/>
      <c r="D31" s="3"/>
      <c r="E31" s="3"/>
      <c r="F31" s="3"/>
      <c r="G31" s="3"/>
      <c r="H31" s="3"/>
      <c r="I31" s="3"/>
    </row>
    <row r="32" spans="1:9" x14ac:dyDescent="0.25">
      <c r="B32" s="155"/>
      <c r="C32" s="3"/>
      <c r="D32" s="3"/>
      <c r="E32" s="3"/>
      <c r="F32" s="3"/>
      <c r="G32" s="3"/>
      <c r="H32" s="3"/>
      <c r="I32" s="3"/>
    </row>
    <row r="33" spans="2:9" x14ac:dyDescent="0.25">
      <c r="B33" s="155"/>
      <c r="C33" s="3"/>
      <c r="D33" s="3"/>
      <c r="E33" s="3"/>
      <c r="F33" s="3"/>
      <c r="G33" s="3"/>
      <c r="H33" s="3"/>
      <c r="I33" s="3"/>
    </row>
    <row r="34" spans="2:9" x14ac:dyDescent="0.25">
      <c r="B34" s="155"/>
      <c r="C34" s="3"/>
      <c r="D34" s="3"/>
      <c r="E34" s="3"/>
      <c r="F34" s="3"/>
      <c r="G34" s="3"/>
      <c r="H34" s="3"/>
      <c r="I34" s="3"/>
    </row>
    <row r="35" spans="2:9" x14ac:dyDescent="0.25">
      <c r="B35" s="155"/>
      <c r="C35" s="3"/>
      <c r="D35" s="3"/>
      <c r="E35" s="3"/>
      <c r="F35" s="3"/>
      <c r="G35" s="3"/>
      <c r="H35" s="3"/>
      <c r="I35" s="3"/>
    </row>
    <row r="36" spans="2:9" x14ac:dyDescent="0.25">
      <c r="B36" s="155"/>
      <c r="C36" s="3"/>
      <c r="D36" s="3"/>
      <c r="E36" s="3"/>
      <c r="F36" s="3"/>
      <c r="G36" s="3"/>
      <c r="H36" s="3"/>
      <c r="I36" s="3"/>
    </row>
    <row r="37" spans="2:9" x14ac:dyDescent="0.25">
      <c r="B37" s="155"/>
      <c r="C37" s="3"/>
      <c r="D37" s="3"/>
      <c r="E37" s="3"/>
      <c r="F37" s="3"/>
      <c r="G37" s="3"/>
      <c r="H37" s="3"/>
      <c r="I37" s="3"/>
    </row>
    <row r="38" spans="2:9" x14ac:dyDescent="0.25">
      <c r="B38" s="155"/>
      <c r="C38" s="3"/>
      <c r="D38" s="3"/>
      <c r="E38" s="3"/>
      <c r="F38" s="3"/>
      <c r="G38" s="3"/>
      <c r="H38" s="3"/>
      <c r="I38" s="3"/>
    </row>
    <row r="39" spans="2:9" x14ac:dyDescent="0.25">
      <c r="B39" s="155"/>
      <c r="C39" s="3"/>
      <c r="D39" s="3"/>
      <c r="E39" s="3"/>
      <c r="F39" s="3"/>
      <c r="G39" s="3"/>
      <c r="H39" s="3"/>
      <c r="I39" s="3"/>
    </row>
    <row r="40" spans="2:9" x14ac:dyDescent="0.25">
      <c r="B40" s="155"/>
      <c r="C40" s="3"/>
      <c r="D40" s="3"/>
      <c r="E40" s="3"/>
      <c r="F40" s="3"/>
      <c r="G40" s="3"/>
      <c r="H40" s="3"/>
      <c r="I40" s="3"/>
    </row>
    <row r="41" spans="2:9" x14ac:dyDescent="0.25">
      <c r="B41" s="155"/>
      <c r="C41" s="3"/>
      <c r="D41" s="3"/>
      <c r="E41" s="3"/>
      <c r="F41" s="3"/>
      <c r="G41" s="3"/>
      <c r="H41" s="3"/>
      <c r="I41" s="3"/>
    </row>
    <row r="42" spans="2:9" x14ac:dyDescent="0.25">
      <c r="B42" s="155"/>
      <c r="C42" s="3"/>
      <c r="D42" s="3"/>
      <c r="E42" s="3"/>
      <c r="F42" s="3"/>
      <c r="G42" s="3"/>
      <c r="H42" s="3"/>
      <c r="I42" s="3"/>
    </row>
    <row r="43" spans="2:9" x14ac:dyDescent="0.25">
      <c r="B43" s="155"/>
      <c r="C43" s="3"/>
      <c r="D43" s="3"/>
      <c r="E43" s="3"/>
      <c r="F43" s="3"/>
      <c r="G43" s="3"/>
      <c r="H43" s="3"/>
      <c r="I43" s="3"/>
    </row>
    <row r="44" spans="2:9" x14ac:dyDescent="0.25">
      <c r="B44" s="155"/>
      <c r="C44" s="3"/>
      <c r="D44" s="3"/>
      <c r="E44" s="3"/>
      <c r="F44" s="3"/>
      <c r="G44" s="3"/>
      <c r="H44" s="3"/>
      <c r="I44" s="3"/>
    </row>
    <row r="45" spans="2:9" x14ac:dyDescent="0.25">
      <c r="B45" s="155"/>
      <c r="C45" s="3"/>
      <c r="D45" s="3"/>
      <c r="E45" s="3"/>
      <c r="F45" s="3"/>
      <c r="G45" s="3"/>
      <c r="H45" s="3"/>
      <c r="I45" s="3"/>
    </row>
    <row r="46" spans="2:9" x14ac:dyDescent="0.25">
      <c r="B46" s="155"/>
      <c r="C46" s="3"/>
      <c r="D46" s="3"/>
      <c r="E46" s="3"/>
      <c r="F46" s="3"/>
      <c r="G46" s="3"/>
      <c r="H46" s="3"/>
      <c r="I46" s="3"/>
    </row>
    <row r="47" spans="2:9" x14ac:dyDescent="0.25">
      <c r="B47" s="155"/>
      <c r="C47" s="3"/>
      <c r="D47" s="3"/>
      <c r="E47" s="3"/>
      <c r="F47" s="3"/>
      <c r="G47" s="3"/>
      <c r="H47" s="3"/>
      <c r="I47" s="3"/>
    </row>
    <row r="48" spans="2:9" x14ac:dyDescent="0.25">
      <c r="B48" s="155"/>
      <c r="C48" s="3"/>
      <c r="D48" s="3"/>
      <c r="E48" s="3"/>
      <c r="F48" s="3"/>
      <c r="G48" s="3"/>
      <c r="H48" s="3"/>
      <c r="I48" s="3"/>
    </row>
    <row r="49" spans="2:9" x14ac:dyDescent="0.25">
      <c r="B49" s="155"/>
      <c r="C49" s="3"/>
      <c r="D49" s="3"/>
      <c r="E49" s="3"/>
      <c r="F49" s="3"/>
      <c r="G49" s="3"/>
      <c r="H49" s="3"/>
      <c r="I49" s="3"/>
    </row>
    <row r="50" spans="2:9" x14ac:dyDescent="0.25">
      <c r="B50" s="155"/>
      <c r="C50" s="3"/>
      <c r="D50" s="3"/>
      <c r="E50" s="3"/>
      <c r="F50" s="3"/>
      <c r="G50" s="3"/>
      <c r="H50" s="3"/>
      <c r="I50" s="3"/>
    </row>
    <row r="51" spans="2:9" ht="15.75" thickBot="1" x14ac:dyDescent="0.3">
      <c r="B51" s="156"/>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39"/>
  <sheetViews>
    <sheetView showGridLines="0" showRuler="0" topLeftCell="A12" zoomScale="110" zoomScaleNormal="110" workbookViewId="0">
      <selection activeCell="A24" sqref="A24:L39"/>
    </sheetView>
  </sheetViews>
  <sheetFormatPr defaultRowHeight="15" x14ac:dyDescent="0.25"/>
  <cols>
    <col min="1" max="1" width="22"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40"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175" t="s">
        <v>128</v>
      </c>
      <c r="B2" s="176"/>
      <c r="C2" s="177"/>
    </row>
    <row r="3" spans="1:15" ht="30" customHeight="1" thickBot="1" x14ac:dyDescent="0.35">
      <c r="A3" s="21"/>
      <c r="B3" s="66" t="s">
        <v>29</v>
      </c>
      <c r="C3" s="3"/>
    </row>
    <row r="4" spans="1:15" ht="48.75" customHeight="1" thickBot="1" x14ac:dyDescent="0.3">
      <c r="A4" s="193" t="s">
        <v>58</v>
      </c>
      <c r="B4" s="194"/>
      <c r="C4" s="194"/>
      <c r="D4" s="194"/>
      <c r="E4" s="194"/>
      <c r="F4" s="194"/>
      <c r="G4" s="194"/>
      <c r="H4" s="194"/>
      <c r="I4" s="194"/>
      <c r="J4" s="194"/>
      <c r="K4" s="194"/>
      <c r="L4" s="195"/>
    </row>
    <row r="5" spans="1:15" ht="15.75" thickBot="1" x14ac:dyDescent="0.3">
      <c r="A5" s="199" t="s">
        <v>45</v>
      </c>
      <c r="B5" s="200"/>
      <c r="C5" s="200"/>
      <c r="D5" s="200"/>
      <c r="E5" s="200"/>
      <c r="F5" s="200"/>
      <c r="G5" s="200"/>
      <c r="H5" s="200"/>
      <c r="I5" s="200"/>
      <c r="J5" s="200"/>
      <c r="K5" s="200"/>
      <c r="L5" s="201"/>
    </row>
    <row r="6" spans="1:15" ht="15.75" thickBot="1" x14ac:dyDescent="0.3">
      <c r="A6" s="193" t="s">
        <v>46</v>
      </c>
      <c r="B6" s="194"/>
      <c r="C6" s="194"/>
      <c r="D6" s="194"/>
      <c r="E6" s="194"/>
      <c r="F6" s="194"/>
      <c r="G6" s="194"/>
      <c r="H6" s="194"/>
      <c r="I6" s="194"/>
      <c r="J6" s="194"/>
      <c r="K6" s="194"/>
      <c r="L6" s="195"/>
    </row>
    <row r="7" spans="1:15" s="13" customFormat="1" ht="87.75" customHeight="1" thickBot="1" x14ac:dyDescent="0.3">
      <c r="A7" s="196" t="s">
        <v>66</v>
      </c>
      <c r="B7" s="197"/>
      <c r="C7" s="197"/>
      <c r="D7" s="197"/>
      <c r="E7" s="197"/>
      <c r="F7" s="197"/>
      <c r="G7" s="197"/>
      <c r="H7" s="197"/>
      <c r="I7" s="197"/>
      <c r="J7" s="197"/>
      <c r="K7" s="197"/>
      <c r="L7" s="198"/>
      <c r="M7" s="20"/>
    </row>
    <row r="8" spans="1:15" ht="54" customHeight="1" thickBot="1" x14ac:dyDescent="0.3">
      <c r="A8" s="190" t="s">
        <v>53</v>
      </c>
      <c r="B8" s="191"/>
      <c r="C8" s="191"/>
      <c r="D8" s="191"/>
      <c r="E8" s="191"/>
      <c r="F8" s="191"/>
      <c r="G8" s="191"/>
      <c r="H8" s="191"/>
      <c r="I8" s="191"/>
      <c r="J8" s="191"/>
      <c r="K8" s="191"/>
      <c r="L8" s="192"/>
      <c r="M8" s="20"/>
    </row>
    <row r="9" spans="1:15" s="13" customFormat="1" ht="74.25" customHeight="1" thickBot="1" x14ac:dyDescent="0.3">
      <c r="A9" s="187" t="s">
        <v>69</v>
      </c>
      <c r="B9" s="188"/>
      <c r="C9" s="188"/>
      <c r="D9" s="188"/>
      <c r="E9" s="188"/>
      <c r="F9" s="188"/>
      <c r="G9" s="188"/>
      <c r="H9" s="188"/>
      <c r="I9" s="188"/>
      <c r="J9" s="188"/>
      <c r="K9" s="188"/>
      <c r="L9" s="189"/>
      <c r="M9" s="20"/>
    </row>
    <row r="10" spans="1:15" ht="15" customHeight="1" thickBot="1" x14ac:dyDescent="0.3">
      <c r="A10" s="184" t="s">
        <v>22</v>
      </c>
      <c r="B10" s="185"/>
      <c r="C10" s="185"/>
      <c r="D10" s="185"/>
      <c r="E10" s="185"/>
      <c r="F10" s="185"/>
      <c r="G10" s="185"/>
      <c r="H10" s="185"/>
      <c r="I10" s="185"/>
      <c r="J10" s="185"/>
      <c r="K10" s="185"/>
      <c r="L10" s="186"/>
      <c r="M10" s="20"/>
    </row>
    <row r="11" spans="1:15" ht="15" customHeight="1" thickBot="1" x14ac:dyDescent="0.3">
      <c r="A11" s="181" t="s">
        <v>21</v>
      </c>
      <c r="B11" s="182"/>
      <c r="C11" s="182"/>
      <c r="D11" s="182"/>
      <c r="E11" s="182"/>
      <c r="F11" s="182"/>
      <c r="G11" s="182"/>
      <c r="H11" s="182"/>
      <c r="I11" s="182"/>
      <c r="J11" s="182"/>
      <c r="K11" s="182"/>
      <c r="L11" s="183"/>
      <c r="M11" s="20"/>
      <c r="N11" s="6"/>
      <c r="O11" s="6"/>
    </row>
    <row r="12" spans="1:15" s="40" customFormat="1" ht="82.5" customHeight="1" thickBot="1" x14ac:dyDescent="0.3">
      <c r="A12" s="202" t="s">
        <v>73</v>
      </c>
      <c r="B12" s="203"/>
      <c r="C12" s="203"/>
      <c r="D12" s="203"/>
      <c r="E12" s="203"/>
      <c r="F12" s="203"/>
      <c r="G12" s="203"/>
      <c r="H12" s="203"/>
      <c r="I12" s="203"/>
      <c r="J12" s="203"/>
      <c r="K12" s="203"/>
      <c r="L12" s="204"/>
      <c r="M12" s="20"/>
      <c r="N12" s="74"/>
      <c r="O12" s="6"/>
    </row>
    <row r="13" spans="1:15" ht="15.75" thickBot="1" x14ac:dyDescent="0.3">
      <c r="A13" s="178" t="s">
        <v>57</v>
      </c>
      <c r="B13" s="179"/>
      <c r="C13" s="179"/>
      <c r="D13" s="179"/>
      <c r="E13" s="179"/>
      <c r="F13" s="179"/>
      <c r="G13" s="179"/>
      <c r="H13" s="179"/>
      <c r="I13" s="179"/>
      <c r="J13" s="179"/>
      <c r="K13" s="179"/>
      <c r="L13" s="180"/>
      <c r="M13" s="6"/>
      <c r="N13" s="6"/>
      <c r="O13" s="6"/>
    </row>
    <row r="14" spans="1:15" ht="15.75" customHeight="1" thickBot="1" x14ac:dyDescent="0.3">
      <c r="A14" s="166" t="s">
        <v>34</v>
      </c>
      <c r="B14" s="167"/>
      <c r="C14" s="167"/>
      <c r="D14" s="167"/>
      <c r="E14" s="167"/>
      <c r="F14" s="167"/>
      <c r="G14" s="167"/>
      <c r="H14" s="167"/>
      <c r="I14" s="167"/>
      <c r="J14" s="167"/>
      <c r="K14" s="167"/>
      <c r="L14" s="168"/>
      <c r="M14" s="6"/>
      <c r="N14" s="6"/>
      <c r="O14" s="6"/>
    </row>
    <row r="15" spans="1:15" ht="125.25" x14ac:dyDescent="0.25">
      <c r="A15" s="78" t="s">
        <v>11</v>
      </c>
      <c r="B15" s="79" t="s">
        <v>23</v>
      </c>
      <c r="C15" s="79" t="s">
        <v>24</v>
      </c>
      <c r="D15" s="79" t="s">
        <v>25</v>
      </c>
      <c r="E15" s="80" t="s">
        <v>65</v>
      </c>
      <c r="F15" s="81" t="s">
        <v>18</v>
      </c>
      <c r="G15" s="82" t="s">
        <v>76</v>
      </c>
      <c r="H15" s="83" t="s">
        <v>19</v>
      </c>
      <c r="I15" s="84" t="s">
        <v>20</v>
      </c>
      <c r="J15" s="97" t="s">
        <v>55</v>
      </c>
      <c r="K15" s="85" t="s">
        <v>38</v>
      </c>
      <c r="L15" s="94" t="s">
        <v>35</v>
      </c>
    </row>
    <row r="16" spans="1:15" x14ac:dyDescent="0.25">
      <c r="A16" s="163" t="s">
        <v>6</v>
      </c>
      <c r="B16" s="164"/>
      <c r="C16" s="164"/>
      <c r="D16" s="164"/>
      <c r="E16" s="164"/>
      <c r="F16" s="164"/>
      <c r="G16" s="164"/>
      <c r="H16" s="164"/>
      <c r="I16" s="164"/>
      <c r="J16" s="164"/>
      <c r="K16" s="164"/>
      <c r="L16" s="165"/>
    </row>
    <row r="17" spans="1:14" x14ac:dyDescent="0.25">
      <c r="A17" s="77"/>
      <c r="B17" s="29"/>
      <c r="C17" s="29"/>
      <c r="D17" s="75" t="e">
        <f t="shared" ref="D17" si="0">B17/C17</f>
        <v>#DIV/0!</v>
      </c>
      <c r="E17" s="76"/>
      <c r="F17" s="72" t="e">
        <f t="shared" ref="F17" si="1">D17-E17</f>
        <v>#DIV/0!</v>
      </c>
      <c r="G17" s="67"/>
      <c r="H17" s="68"/>
      <c r="I17" s="69"/>
      <c r="J17" s="96"/>
      <c r="K17" s="70"/>
      <c r="L17" s="92"/>
    </row>
    <row r="18" spans="1:14" x14ac:dyDescent="0.25">
      <c r="A18" s="163" t="s">
        <v>7</v>
      </c>
      <c r="B18" s="164"/>
      <c r="C18" s="164"/>
      <c r="D18" s="164"/>
      <c r="E18" s="164"/>
      <c r="F18" s="164"/>
      <c r="G18" s="164"/>
      <c r="H18" s="164"/>
      <c r="I18" s="164"/>
      <c r="J18" s="164"/>
      <c r="K18" s="164"/>
      <c r="L18" s="165"/>
    </row>
    <row r="19" spans="1:14" x14ac:dyDescent="0.25">
      <c r="A19" s="77"/>
      <c r="B19" s="29"/>
      <c r="C19" s="29"/>
      <c r="D19" s="75" t="e">
        <f t="shared" ref="D19:D21" si="2">B19/C19</f>
        <v>#DIV/0!</v>
      </c>
      <c r="E19" s="76"/>
      <c r="F19" s="72" t="e">
        <f t="shared" ref="F19:F21" si="3">D19-E19</f>
        <v>#DIV/0!</v>
      </c>
      <c r="G19" s="67"/>
      <c r="H19" s="68"/>
      <c r="I19" s="69"/>
      <c r="J19" s="96"/>
      <c r="K19" s="71"/>
      <c r="L19" s="93"/>
    </row>
    <row r="20" spans="1:14" s="40" customFormat="1" x14ac:dyDescent="0.25">
      <c r="A20" s="163" t="s">
        <v>8</v>
      </c>
      <c r="B20" s="164"/>
      <c r="C20" s="164"/>
      <c r="D20" s="164"/>
      <c r="E20" s="164"/>
      <c r="F20" s="164"/>
      <c r="G20" s="164"/>
      <c r="H20" s="164"/>
      <c r="I20" s="164"/>
      <c r="J20" s="164"/>
      <c r="K20" s="164"/>
      <c r="L20" s="165"/>
      <c r="M20"/>
      <c r="N20"/>
    </row>
    <row r="21" spans="1:14" s="40" customFormat="1" ht="15.75" thickBot="1" x14ac:dyDescent="0.3">
      <c r="A21" s="77"/>
      <c r="B21" s="31"/>
      <c r="C21" s="31"/>
      <c r="D21" s="75" t="e">
        <f t="shared" si="2"/>
        <v>#DIV/0!</v>
      </c>
      <c r="E21" s="76"/>
      <c r="F21" s="72" t="e">
        <f t="shared" si="3"/>
        <v>#DIV/0!</v>
      </c>
      <c r="G21" s="67"/>
      <c r="H21" s="68"/>
      <c r="I21" s="69"/>
      <c r="J21" s="96"/>
      <c r="K21" s="71"/>
      <c r="L21" s="93"/>
    </row>
    <row r="22" spans="1:14" ht="53.25" customHeight="1" x14ac:dyDescent="0.25">
      <c r="A22" s="169" t="s">
        <v>77</v>
      </c>
      <c r="B22" s="170"/>
      <c r="C22" s="170"/>
      <c r="D22" s="170"/>
      <c r="E22" s="170"/>
      <c r="F22" s="170"/>
      <c r="G22" s="170"/>
      <c r="H22" s="170"/>
      <c r="I22" s="170"/>
      <c r="J22" s="170"/>
      <c r="K22" s="170"/>
      <c r="L22" s="171"/>
    </row>
    <row r="23" spans="1:14" s="40" customFormat="1" ht="15.75" customHeight="1" thickBot="1" x14ac:dyDescent="0.3">
      <c r="A23" s="172" t="s">
        <v>39</v>
      </c>
      <c r="B23" s="173"/>
      <c r="C23" s="173"/>
      <c r="D23" s="173"/>
      <c r="E23" s="173"/>
      <c r="F23" s="173"/>
      <c r="G23" s="173"/>
      <c r="H23" s="173"/>
      <c r="I23" s="173"/>
      <c r="J23" s="173"/>
      <c r="K23" s="173"/>
      <c r="L23" s="174"/>
    </row>
    <row r="24" spans="1:14" x14ac:dyDescent="0.25">
      <c r="A24" s="157"/>
      <c r="B24" s="158"/>
      <c r="C24" s="158"/>
      <c r="D24" s="158"/>
      <c r="E24" s="158"/>
      <c r="F24" s="158"/>
      <c r="G24" s="158"/>
      <c r="H24" s="158"/>
      <c r="I24" s="158"/>
      <c r="J24" s="158"/>
      <c r="K24" s="158"/>
      <c r="L24" s="159"/>
    </row>
    <row r="25" spans="1:14" x14ac:dyDescent="0.25">
      <c r="A25" s="157"/>
      <c r="B25" s="158"/>
      <c r="C25" s="158"/>
      <c r="D25" s="158"/>
      <c r="E25" s="158"/>
      <c r="F25" s="158"/>
      <c r="G25" s="158"/>
      <c r="H25" s="158"/>
      <c r="I25" s="158"/>
      <c r="J25" s="158"/>
      <c r="K25" s="158"/>
      <c r="L25" s="159"/>
    </row>
    <row r="26" spans="1:14" x14ac:dyDescent="0.25">
      <c r="A26" s="157"/>
      <c r="B26" s="158"/>
      <c r="C26" s="158"/>
      <c r="D26" s="158"/>
      <c r="E26" s="158"/>
      <c r="F26" s="158"/>
      <c r="G26" s="158"/>
      <c r="H26" s="158"/>
      <c r="I26" s="158"/>
      <c r="J26" s="158"/>
      <c r="K26" s="158"/>
      <c r="L26" s="159"/>
    </row>
    <row r="27" spans="1:14" x14ac:dyDescent="0.25">
      <c r="A27" s="157"/>
      <c r="B27" s="158"/>
      <c r="C27" s="158"/>
      <c r="D27" s="158"/>
      <c r="E27" s="158"/>
      <c r="F27" s="158"/>
      <c r="G27" s="158"/>
      <c r="H27" s="158"/>
      <c r="I27" s="158"/>
      <c r="J27" s="158"/>
      <c r="K27" s="158"/>
      <c r="L27" s="159"/>
    </row>
    <row r="28" spans="1:14" x14ac:dyDescent="0.25">
      <c r="A28" s="157"/>
      <c r="B28" s="158"/>
      <c r="C28" s="158"/>
      <c r="D28" s="158"/>
      <c r="E28" s="158"/>
      <c r="F28" s="158"/>
      <c r="G28" s="158"/>
      <c r="H28" s="158"/>
      <c r="I28" s="158"/>
      <c r="J28" s="158"/>
      <c r="K28" s="158"/>
      <c r="L28" s="159"/>
    </row>
    <row r="29" spans="1:14" x14ac:dyDescent="0.25">
      <c r="A29" s="157"/>
      <c r="B29" s="158"/>
      <c r="C29" s="158"/>
      <c r="D29" s="158"/>
      <c r="E29" s="158"/>
      <c r="F29" s="158"/>
      <c r="G29" s="158"/>
      <c r="H29" s="158"/>
      <c r="I29" s="158"/>
      <c r="J29" s="158"/>
      <c r="K29" s="158"/>
      <c r="L29" s="159"/>
    </row>
    <row r="30" spans="1:14" x14ac:dyDescent="0.25">
      <c r="A30" s="157"/>
      <c r="B30" s="158"/>
      <c r="C30" s="158"/>
      <c r="D30" s="158"/>
      <c r="E30" s="158"/>
      <c r="F30" s="158"/>
      <c r="G30" s="158"/>
      <c r="H30" s="158"/>
      <c r="I30" s="158"/>
      <c r="J30" s="158"/>
      <c r="K30" s="158"/>
      <c r="L30" s="159"/>
    </row>
    <row r="31" spans="1:14" x14ac:dyDescent="0.25">
      <c r="A31" s="157"/>
      <c r="B31" s="158"/>
      <c r="C31" s="158"/>
      <c r="D31" s="158"/>
      <c r="E31" s="158"/>
      <c r="F31" s="158"/>
      <c r="G31" s="158"/>
      <c r="H31" s="158"/>
      <c r="I31" s="158"/>
      <c r="J31" s="158"/>
      <c r="K31" s="158"/>
      <c r="L31" s="159"/>
    </row>
    <row r="32" spans="1:14" x14ac:dyDescent="0.25">
      <c r="A32" s="157"/>
      <c r="B32" s="158"/>
      <c r="C32" s="158"/>
      <c r="D32" s="158"/>
      <c r="E32" s="158"/>
      <c r="F32" s="158"/>
      <c r="G32" s="158"/>
      <c r="H32" s="158"/>
      <c r="I32" s="158"/>
      <c r="J32" s="158"/>
      <c r="K32" s="158"/>
      <c r="L32" s="159"/>
    </row>
    <row r="33" spans="1:12" x14ac:dyDescent="0.25">
      <c r="A33" s="157"/>
      <c r="B33" s="158"/>
      <c r="C33" s="158"/>
      <c r="D33" s="158"/>
      <c r="E33" s="158"/>
      <c r="F33" s="158"/>
      <c r="G33" s="158"/>
      <c r="H33" s="158"/>
      <c r="I33" s="158"/>
      <c r="J33" s="158"/>
      <c r="K33" s="158"/>
      <c r="L33" s="159"/>
    </row>
    <row r="34" spans="1:12" x14ac:dyDescent="0.25">
      <c r="A34" s="157"/>
      <c r="B34" s="158"/>
      <c r="C34" s="158"/>
      <c r="D34" s="158"/>
      <c r="E34" s="158"/>
      <c r="F34" s="158"/>
      <c r="G34" s="158"/>
      <c r="H34" s="158"/>
      <c r="I34" s="158"/>
      <c r="J34" s="158"/>
      <c r="K34" s="158"/>
      <c r="L34" s="159"/>
    </row>
    <row r="35" spans="1:12" x14ac:dyDescent="0.25">
      <c r="A35" s="157"/>
      <c r="B35" s="158"/>
      <c r="C35" s="158"/>
      <c r="D35" s="158"/>
      <c r="E35" s="158"/>
      <c r="F35" s="158"/>
      <c r="G35" s="158"/>
      <c r="H35" s="158"/>
      <c r="I35" s="158"/>
      <c r="J35" s="158"/>
      <c r="K35" s="158"/>
      <c r="L35" s="159"/>
    </row>
    <row r="36" spans="1:12" x14ac:dyDescent="0.25">
      <c r="A36" s="157"/>
      <c r="B36" s="158"/>
      <c r="C36" s="158"/>
      <c r="D36" s="158"/>
      <c r="E36" s="158"/>
      <c r="F36" s="158"/>
      <c r="G36" s="158"/>
      <c r="H36" s="158"/>
      <c r="I36" s="158"/>
      <c r="J36" s="158"/>
      <c r="K36" s="158"/>
      <c r="L36" s="159"/>
    </row>
    <row r="37" spans="1:12" x14ac:dyDescent="0.25">
      <c r="A37" s="157"/>
      <c r="B37" s="158"/>
      <c r="C37" s="158"/>
      <c r="D37" s="158"/>
      <c r="E37" s="158"/>
      <c r="F37" s="158"/>
      <c r="G37" s="158"/>
      <c r="H37" s="158"/>
      <c r="I37" s="158"/>
      <c r="J37" s="158"/>
      <c r="K37" s="158"/>
      <c r="L37" s="159"/>
    </row>
    <row r="38" spans="1:12" x14ac:dyDescent="0.25">
      <c r="A38" s="157"/>
      <c r="B38" s="158"/>
      <c r="C38" s="158"/>
      <c r="D38" s="158"/>
      <c r="E38" s="158"/>
      <c r="F38" s="158"/>
      <c r="G38" s="158"/>
      <c r="H38" s="158"/>
      <c r="I38" s="158"/>
      <c r="J38" s="158"/>
      <c r="K38" s="158"/>
      <c r="L38" s="159"/>
    </row>
    <row r="39" spans="1:12" ht="15.75" thickBot="1" x14ac:dyDescent="0.3">
      <c r="A39" s="160"/>
      <c r="B39" s="161"/>
      <c r="C39" s="161"/>
      <c r="D39" s="161"/>
      <c r="E39" s="161"/>
      <c r="F39" s="161"/>
      <c r="G39" s="161"/>
      <c r="H39" s="161"/>
      <c r="I39" s="161"/>
      <c r="J39" s="161"/>
      <c r="K39" s="161"/>
      <c r="L39" s="162"/>
    </row>
  </sheetData>
  <sheetProtection formatCells="0" formatRows="0" insertColumns="0" insertRows="0"/>
  <mergeCells count="18">
    <mergeCell ref="A2:C2"/>
    <mergeCell ref="A13:L13"/>
    <mergeCell ref="A11:L11"/>
    <mergeCell ref="A10:L10"/>
    <mergeCell ref="A9:L9"/>
    <mergeCell ref="A8:L8"/>
    <mergeCell ref="A4:L4"/>
    <mergeCell ref="A7:L7"/>
    <mergeCell ref="A6:L6"/>
    <mergeCell ref="A5:L5"/>
    <mergeCell ref="A12:L12"/>
    <mergeCell ref="A24:L39"/>
    <mergeCell ref="A16:L16"/>
    <mergeCell ref="A14:L14"/>
    <mergeCell ref="A18:L18"/>
    <mergeCell ref="A20:L20"/>
    <mergeCell ref="A22:L22"/>
    <mergeCell ref="A23:L23"/>
  </mergeCells>
  <conditionalFormatting sqref="F19 F21 F17">
    <cfRule type="cellIs" dxfId="7" priority="15"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69"/>
  <sheetViews>
    <sheetView showGridLines="0" showRuler="0" topLeftCell="A25" zoomScale="110" zoomScaleNormal="110" workbookViewId="0">
      <selection activeCell="I45" sqref="I45"/>
    </sheetView>
  </sheetViews>
  <sheetFormatPr defaultColWidth="8.85546875" defaultRowHeight="15" x14ac:dyDescent="0.25"/>
  <cols>
    <col min="1" max="1" width="22.7109375" style="40" customWidth="1"/>
    <col min="2" max="2" width="9" style="40" customWidth="1"/>
    <col min="3" max="3" width="8.7109375" style="40" customWidth="1"/>
    <col min="4" max="4" width="9.140625" style="40" customWidth="1"/>
    <col min="5" max="5" width="7.140625" style="40" bestFit="1" customWidth="1"/>
    <col min="6" max="6" width="7.7109375" style="40" customWidth="1"/>
    <col min="7" max="7" width="6.28515625" style="40" customWidth="1"/>
    <col min="8" max="8" width="12" style="40" customWidth="1"/>
    <col min="9" max="9" width="12.7109375" style="40" customWidth="1"/>
    <col min="10" max="10" width="7.1406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05" t="s">
        <v>128</v>
      </c>
      <c r="B2" s="206"/>
      <c r="C2" s="207"/>
    </row>
    <row r="3" spans="1:13" ht="30" customHeight="1" thickBot="1" x14ac:dyDescent="0.35">
      <c r="A3" s="21"/>
      <c r="B3" s="66" t="s">
        <v>28</v>
      </c>
      <c r="C3" s="3"/>
    </row>
    <row r="4" spans="1:13" ht="48.75" customHeight="1" thickBot="1" x14ac:dyDescent="0.3">
      <c r="A4" s="193" t="s">
        <v>58</v>
      </c>
      <c r="B4" s="194"/>
      <c r="C4" s="194"/>
      <c r="D4" s="194"/>
      <c r="E4" s="194"/>
      <c r="F4" s="194"/>
      <c r="G4" s="194"/>
      <c r="H4" s="194"/>
      <c r="I4" s="194"/>
      <c r="J4" s="194"/>
      <c r="K4" s="194"/>
      <c r="L4" s="195"/>
    </row>
    <row r="5" spans="1:13" ht="15.75" thickBot="1" x14ac:dyDescent="0.3">
      <c r="A5" s="199" t="s">
        <v>45</v>
      </c>
      <c r="B5" s="200"/>
      <c r="C5" s="200"/>
      <c r="D5" s="200"/>
      <c r="E5" s="200"/>
      <c r="F5" s="200"/>
      <c r="G5" s="200"/>
      <c r="H5" s="200"/>
      <c r="I5" s="200"/>
      <c r="J5" s="200"/>
      <c r="K5" s="200"/>
      <c r="L5" s="201"/>
    </row>
    <row r="6" spans="1:13" ht="15.75" thickBot="1" x14ac:dyDescent="0.3">
      <c r="A6" s="193" t="s">
        <v>46</v>
      </c>
      <c r="B6" s="194"/>
      <c r="C6" s="194"/>
      <c r="D6" s="194"/>
      <c r="E6" s="194"/>
      <c r="F6" s="194"/>
      <c r="G6" s="194"/>
      <c r="H6" s="194"/>
      <c r="I6" s="194"/>
      <c r="J6" s="194"/>
      <c r="K6" s="194"/>
      <c r="L6" s="195"/>
    </row>
    <row r="7" spans="1:13" s="13" customFormat="1" ht="90" customHeight="1" thickBot="1" x14ac:dyDescent="0.3">
      <c r="A7" s="196" t="s">
        <v>67</v>
      </c>
      <c r="B7" s="197"/>
      <c r="C7" s="197"/>
      <c r="D7" s="197"/>
      <c r="E7" s="197"/>
      <c r="F7" s="197"/>
      <c r="G7" s="197"/>
      <c r="H7" s="197"/>
      <c r="I7" s="197"/>
      <c r="J7" s="197"/>
      <c r="K7" s="197"/>
      <c r="L7" s="198"/>
      <c r="M7" s="20"/>
    </row>
    <row r="8" spans="1:13" ht="48" customHeight="1" thickBot="1" x14ac:dyDescent="0.3">
      <c r="A8" s="190" t="s">
        <v>53</v>
      </c>
      <c r="B8" s="191"/>
      <c r="C8" s="191"/>
      <c r="D8" s="191"/>
      <c r="E8" s="191"/>
      <c r="F8" s="191"/>
      <c r="G8" s="191"/>
      <c r="H8" s="191"/>
      <c r="I8" s="191"/>
      <c r="J8" s="191"/>
      <c r="K8" s="191"/>
      <c r="L8" s="192"/>
      <c r="M8" s="20"/>
    </row>
    <row r="9" spans="1:13" s="13" customFormat="1" ht="76.5" customHeight="1" thickBot="1" x14ac:dyDescent="0.3">
      <c r="A9" s="187" t="s">
        <v>69</v>
      </c>
      <c r="B9" s="188"/>
      <c r="C9" s="188"/>
      <c r="D9" s="188"/>
      <c r="E9" s="188"/>
      <c r="F9" s="188"/>
      <c r="G9" s="188"/>
      <c r="H9" s="188"/>
      <c r="I9" s="188"/>
      <c r="J9" s="188"/>
      <c r="K9" s="188"/>
      <c r="L9" s="189"/>
      <c r="M9" s="20"/>
    </row>
    <row r="10" spans="1:13" ht="15" customHeight="1" thickBot="1" x14ac:dyDescent="0.3">
      <c r="A10" s="184" t="s">
        <v>22</v>
      </c>
      <c r="B10" s="185"/>
      <c r="C10" s="185"/>
      <c r="D10" s="185"/>
      <c r="E10" s="185"/>
      <c r="F10" s="185"/>
      <c r="G10" s="185"/>
      <c r="H10" s="185"/>
      <c r="I10" s="185"/>
      <c r="J10" s="185"/>
      <c r="K10" s="185"/>
      <c r="L10" s="186"/>
      <c r="M10" s="20"/>
    </row>
    <row r="11" spans="1:13" ht="15" customHeight="1" thickBot="1" x14ac:dyDescent="0.3">
      <c r="A11" s="181" t="s">
        <v>21</v>
      </c>
      <c r="B11" s="182"/>
      <c r="C11" s="182"/>
      <c r="D11" s="182"/>
      <c r="E11" s="182"/>
      <c r="F11" s="182"/>
      <c r="G11" s="182"/>
      <c r="H11" s="182"/>
      <c r="I11" s="182"/>
      <c r="J11" s="182"/>
      <c r="K11" s="182"/>
      <c r="L11" s="183"/>
      <c r="M11" s="20"/>
    </row>
    <row r="12" spans="1:13" ht="78" customHeight="1" thickBot="1" x14ac:dyDescent="0.3">
      <c r="A12" s="202" t="s">
        <v>75</v>
      </c>
      <c r="B12" s="203"/>
      <c r="C12" s="203"/>
      <c r="D12" s="203"/>
      <c r="E12" s="203"/>
      <c r="F12" s="203"/>
      <c r="G12" s="203"/>
      <c r="H12" s="203"/>
      <c r="I12" s="203"/>
      <c r="J12" s="203"/>
      <c r="K12" s="203"/>
      <c r="L12" s="204"/>
      <c r="M12" s="20"/>
    </row>
    <row r="13" spans="1:13" ht="15.75" customHeight="1" thickBot="1" x14ac:dyDescent="0.3">
      <c r="A13" s="178" t="s">
        <v>57</v>
      </c>
      <c r="B13" s="179"/>
      <c r="C13" s="179"/>
      <c r="D13" s="179"/>
      <c r="E13" s="179"/>
      <c r="F13" s="179"/>
      <c r="G13" s="179"/>
      <c r="H13" s="179"/>
      <c r="I13" s="179"/>
      <c r="J13" s="179"/>
      <c r="K13" s="179"/>
      <c r="L13" s="180"/>
    </row>
    <row r="14" spans="1:13" ht="16.5" customHeight="1" thickBot="1" x14ac:dyDescent="0.3">
      <c r="A14" s="166" t="s">
        <v>34</v>
      </c>
      <c r="B14" s="167"/>
      <c r="C14" s="167"/>
      <c r="D14" s="167"/>
      <c r="E14" s="167"/>
      <c r="F14" s="167"/>
      <c r="G14" s="167"/>
      <c r="H14" s="167"/>
      <c r="I14" s="167"/>
      <c r="J14" s="167"/>
      <c r="K14" s="167"/>
      <c r="L14" s="168"/>
    </row>
    <row r="15" spans="1:13" ht="127.9" customHeight="1" x14ac:dyDescent="0.25">
      <c r="A15" s="78" t="s">
        <v>11</v>
      </c>
      <c r="B15" s="79" t="s">
        <v>23</v>
      </c>
      <c r="C15" s="79" t="s">
        <v>24</v>
      </c>
      <c r="D15" s="79" t="s">
        <v>25</v>
      </c>
      <c r="E15" s="80" t="s">
        <v>65</v>
      </c>
      <c r="F15" s="81" t="s">
        <v>18</v>
      </c>
      <c r="G15" s="82" t="s">
        <v>76</v>
      </c>
      <c r="H15" s="83" t="s">
        <v>19</v>
      </c>
      <c r="I15" s="84" t="s">
        <v>20</v>
      </c>
      <c r="J15" s="97" t="s">
        <v>56</v>
      </c>
      <c r="K15" s="85" t="s">
        <v>38</v>
      </c>
      <c r="L15" s="94" t="s">
        <v>35</v>
      </c>
    </row>
    <row r="16" spans="1:13" ht="20.25" customHeight="1" x14ac:dyDescent="0.25">
      <c r="A16" s="208" t="s">
        <v>13</v>
      </c>
      <c r="B16" s="209"/>
      <c r="C16" s="209"/>
      <c r="D16" s="209"/>
      <c r="E16" s="209"/>
      <c r="F16" s="209"/>
      <c r="G16" s="209"/>
      <c r="H16" s="209"/>
      <c r="I16" s="209"/>
      <c r="J16" s="209"/>
      <c r="K16" s="209"/>
      <c r="L16" s="210"/>
    </row>
    <row r="17" spans="1:12" x14ac:dyDescent="0.25">
      <c r="A17" s="142" t="s">
        <v>130</v>
      </c>
      <c r="B17" s="29">
        <v>8683.65</v>
      </c>
      <c r="C17" s="29">
        <v>8760</v>
      </c>
      <c r="D17" s="75">
        <f t="shared" ref="D17:D19" si="0">B17/C17</f>
        <v>0.99128424657534242</v>
      </c>
      <c r="E17" s="76">
        <v>0.75</v>
      </c>
      <c r="F17" s="72">
        <f t="shared" ref="F17:F19" si="1">D17-E17</f>
        <v>0.24128424657534242</v>
      </c>
      <c r="G17" s="33"/>
      <c r="H17" s="34"/>
      <c r="I17" s="35"/>
      <c r="J17" s="96"/>
      <c r="K17" s="36"/>
      <c r="L17" s="37"/>
    </row>
    <row r="18" spans="1:12" x14ac:dyDescent="0.25">
      <c r="A18" s="142" t="s">
        <v>131</v>
      </c>
      <c r="B18" s="147">
        <v>8723.23</v>
      </c>
      <c r="C18" s="121">
        <v>8760</v>
      </c>
      <c r="D18" s="75">
        <f t="shared" si="0"/>
        <v>0.99580251141552512</v>
      </c>
      <c r="E18" s="76">
        <v>0.75</v>
      </c>
      <c r="F18" s="72">
        <f t="shared" si="1"/>
        <v>0.24580251141552512</v>
      </c>
      <c r="G18" s="33"/>
      <c r="H18" s="34"/>
      <c r="I18" s="35"/>
      <c r="J18" s="96"/>
      <c r="K18" s="36"/>
      <c r="L18" s="37"/>
    </row>
    <row r="19" spans="1:12" x14ac:dyDescent="0.25">
      <c r="A19" s="142" t="s">
        <v>132</v>
      </c>
      <c r="B19" s="31">
        <v>7054.82</v>
      </c>
      <c r="C19" s="29">
        <v>8760</v>
      </c>
      <c r="D19" s="75">
        <f t="shared" si="0"/>
        <v>0.80534474885844742</v>
      </c>
      <c r="E19" s="76">
        <v>0.75</v>
      </c>
      <c r="F19" s="72">
        <f t="shared" si="1"/>
        <v>5.5344748858447423E-2</v>
      </c>
      <c r="G19" s="33"/>
      <c r="H19" s="34"/>
      <c r="I19" s="35"/>
      <c r="J19" s="96"/>
      <c r="K19" s="38"/>
      <c r="L19" s="39"/>
    </row>
    <row r="20" spans="1:12" x14ac:dyDescent="0.25">
      <c r="A20" s="142" t="s">
        <v>133</v>
      </c>
      <c r="B20" s="31">
        <v>7224.92</v>
      </c>
      <c r="C20" s="29">
        <v>8760</v>
      </c>
      <c r="D20" s="75">
        <f t="shared" ref="D20:D27" si="2">B20/C20</f>
        <v>0.82476255707762558</v>
      </c>
      <c r="E20" s="76">
        <v>0.75</v>
      </c>
      <c r="F20" s="72">
        <f t="shared" ref="F20:F27" si="3">D20-E20</f>
        <v>7.476255707762558E-2</v>
      </c>
      <c r="G20" s="33"/>
      <c r="H20" s="34"/>
      <c r="I20" s="35"/>
      <c r="J20" s="96"/>
      <c r="K20" s="38"/>
      <c r="L20" s="39"/>
    </row>
    <row r="21" spans="1:12" x14ac:dyDescent="0.25">
      <c r="A21" s="142" t="s">
        <v>134</v>
      </c>
      <c r="B21" s="31">
        <v>6709.95</v>
      </c>
      <c r="C21" s="31">
        <v>7699.43</v>
      </c>
      <c r="D21" s="75">
        <f t="shared" si="2"/>
        <v>0.87148659056579503</v>
      </c>
      <c r="E21" s="76">
        <v>0.75</v>
      </c>
      <c r="F21" s="72">
        <f t="shared" si="3"/>
        <v>0.12148659056579503</v>
      </c>
      <c r="G21" s="33"/>
      <c r="H21" s="34"/>
      <c r="I21" s="35"/>
      <c r="J21" s="96"/>
      <c r="K21" s="38"/>
      <c r="L21" s="39"/>
    </row>
    <row r="22" spans="1:12" x14ac:dyDescent="0.25">
      <c r="A22" s="142" t="s">
        <v>135</v>
      </c>
      <c r="B22" s="31">
        <v>5770.36</v>
      </c>
      <c r="C22" s="31">
        <v>7146.56</v>
      </c>
      <c r="D22" s="75">
        <f t="shared" si="2"/>
        <v>0.80743182734070651</v>
      </c>
      <c r="E22" s="76">
        <v>0.75</v>
      </c>
      <c r="F22" s="72">
        <f t="shared" si="3"/>
        <v>5.7431827340706509E-2</v>
      </c>
      <c r="G22" s="33"/>
      <c r="H22" s="34"/>
      <c r="I22" s="35"/>
      <c r="J22" s="96"/>
      <c r="K22" s="38"/>
      <c r="L22" s="39"/>
    </row>
    <row r="23" spans="1:12" x14ac:dyDescent="0.25">
      <c r="A23" s="142" t="s">
        <v>136</v>
      </c>
      <c r="B23" s="31">
        <v>0</v>
      </c>
      <c r="C23" s="29">
        <v>8760</v>
      </c>
      <c r="D23" s="75">
        <f t="shared" si="2"/>
        <v>0</v>
      </c>
      <c r="E23" s="76">
        <v>0</v>
      </c>
      <c r="F23" s="72">
        <f t="shared" si="3"/>
        <v>0</v>
      </c>
      <c r="G23" s="33"/>
      <c r="H23" s="34" t="s">
        <v>82</v>
      </c>
      <c r="I23" s="35"/>
      <c r="J23" s="96"/>
      <c r="K23" s="38"/>
      <c r="L23" s="39"/>
    </row>
    <row r="24" spans="1:12" s="134" customFormat="1" x14ac:dyDescent="0.25">
      <c r="A24" s="143" t="s">
        <v>137</v>
      </c>
      <c r="B24" s="124">
        <v>6643.83</v>
      </c>
      <c r="C24" s="124">
        <v>8760</v>
      </c>
      <c r="D24" s="125">
        <f t="shared" si="2"/>
        <v>0.75842808219178082</v>
      </c>
      <c r="E24" s="126">
        <v>0.75</v>
      </c>
      <c r="F24" s="127">
        <f t="shared" si="3"/>
        <v>8.4280821917808169E-3</v>
      </c>
      <c r="G24" s="128"/>
      <c r="H24" s="129"/>
      <c r="I24" s="130"/>
      <c r="J24" s="131"/>
      <c r="K24" s="132"/>
      <c r="L24" s="133"/>
    </row>
    <row r="25" spans="1:12" x14ac:dyDescent="0.25">
      <c r="A25" s="142" t="s">
        <v>138</v>
      </c>
      <c r="B25" s="31">
        <v>6747.12</v>
      </c>
      <c r="C25" s="31">
        <v>8760</v>
      </c>
      <c r="D25" s="75">
        <f t="shared" si="2"/>
        <v>0.77021917808219176</v>
      </c>
      <c r="E25" s="76">
        <v>0.75</v>
      </c>
      <c r="F25" s="72">
        <f t="shared" si="3"/>
        <v>2.0219178082191758E-2</v>
      </c>
      <c r="G25" s="33"/>
      <c r="H25" s="34"/>
      <c r="I25" s="35"/>
      <c r="J25" s="96"/>
      <c r="K25" s="38"/>
      <c r="L25" s="39"/>
    </row>
    <row r="26" spans="1:12" x14ac:dyDescent="0.25">
      <c r="A26" s="142" t="s">
        <v>139</v>
      </c>
      <c r="B26" s="31">
        <v>8194</v>
      </c>
      <c r="C26" s="31">
        <v>8760</v>
      </c>
      <c r="D26" s="75">
        <f t="shared" si="2"/>
        <v>0.93538812785388126</v>
      </c>
      <c r="E26" s="76">
        <v>0.75</v>
      </c>
      <c r="F26" s="72">
        <f t="shared" si="3"/>
        <v>0.18538812785388126</v>
      </c>
      <c r="G26" s="33"/>
      <c r="H26" s="34"/>
      <c r="I26" s="35"/>
      <c r="J26" s="96"/>
      <c r="K26" s="38"/>
      <c r="L26" s="39"/>
    </row>
    <row r="27" spans="1:12" x14ac:dyDescent="0.25">
      <c r="A27" s="142" t="s">
        <v>140</v>
      </c>
      <c r="B27" s="31">
        <v>6917.55</v>
      </c>
      <c r="C27" s="31">
        <v>8760</v>
      </c>
      <c r="D27" s="75">
        <f t="shared" si="2"/>
        <v>0.78967465753424659</v>
      </c>
      <c r="E27" s="76">
        <v>0.75</v>
      </c>
      <c r="F27" s="72">
        <f t="shared" si="3"/>
        <v>3.9674657534246593E-2</v>
      </c>
      <c r="G27" s="33"/>
      <c r="H27" s="34"/>
      <c r="I27" s="35"/>
      <c r="J27" s="96"/>
      <c r="K27" s="38"/>
      <c r="L27" s="39"/>
    </row>
    <row r="28" spans="1:12" x14ac:dyDescent="0.25">
      <c r="A28" s="142" t="s">
        <v>141</v>
      </c>
      <c r="B28" s="31">
        <v>0</v>
      </c>
      <c r="C28" s="31">
        <v>8760</v>
      </c>
      <c r="D28" s="75">
        <f t="shared" ref="D28" si="4">B28/C28</f>
        <v>0</v>
      </c>
      <c r="E28" s="76">
        <v>0</v>
      </c>
      <c r="F28" s="72">
        <f t="shared" ref="F28" si="5">D28-E28</f>
        <v>0</v>
      </c>
      <c r="G28" s="33"/>
      <c r="H28" s="34" t="s">
        <v>89</v>
      </c>
      <c r="I28" s="35"/>
      <c r="J28" s="96"/>
      <c r="K28" s="38"/>
      <c r="L28" s="39"/>
    </row>
    <row r="29" spans="1:12" x14ac:dyDescent="0.25">
      <c r="A29" s="142" t="s">
        <v>142</v>
      </c>
      <c r="B29" s="31">
        <v>0</v>
      </c>
      <c r="C29" s="31">
        <v>8760</v>
      </c>
      <c r="D29" s="75">
        <f t="shared" ref="D29" si="6">B29/C29</f>
        <v>0</v>
      </c>
      <c r="E29" s="76">
        <v>0</v>
      </c>
      <c r="F29" s="72">
        <f t="shared" ref="F29" si="7">D29-E29</f>
        <v>0</v>
      </c>
      <c r="G29" s="33"/>
      <c r="H29" s="34" t="s">
        <v>90</v>
      </c>
      <c r="I29" s="35"/>
      <c r="J29" s="96"/>
      <c r="K29" s="38"/>
      <c r="L29" s="39"/>
    </row>
    <row r="30" spans="1:12" ht="30" x14ac:dyDescent="0.25">
      <c r="A30" s="149" t="s">
        <v>143</v>
      </c>
      <c r="B30" s="29">
        <v>0</v>
      </c>
      <c r="C30" s="108">
        <v>8760</v>
      </c>
      <c r="D30" s="75">
        <f>B30/C30</f>
        <v>0</v>
      </c>
      <c r="E30" s="76">
        <v>0</v>
      </c>
      <c r="F30" s="72">
        <f>D30-E30</f>
        <v>0</v>
      </c>
      <c r="G30" s="33"/>
      <c r="H30" s="34" t="s">
        <v>85</v>
      </c>
      <c r="I30" s="35"/>
      <c r="J30" s="96"/>
      <c r="K30" s="38"/>
      <c r="L30" s="39"/>
    </row>
    <row r="31" spans="1:12" x14ac:dyDescent="0.25">
      <c r="A31" s="149" t="s">
        <v>144</v>
      </c>
      <c r="B31" s="29">
        <v>0</v>
      </c>
      <c r="C31" s="108">
        <v>8760</v>
      </c>
      <c r="D31" s="75">
        <f>B31/C31</f>
        <v>0</v>
      </c>
      <c r="E31" s="76">
        <v>0</v>
      </c>
      <c r="F31" s="72">
        <f>D31-E31</f>
        <v>0</v>
      </c>
      <c r="G31" s="33"/>
      <c r="H31" s="34" t="s">
        <v>129</v>
      </c>
      <c r="I31" s="35"/>
      <c r="J31" s="96"/>
      <c r="K31" s="38"/>
      <c r="L31" s="39"/>
    </row>
    <row r="32" spans="1:12" x14ac:dyDescent="0.25">
      <c r="A32" s="150" t="s">
        <v>145</v>
      </c>
      <c r="B32" s="138">
        <v>8760</v>
      </c>
      <c r="C32" s="138">
        <v>8760</v>
      </c>
      <c r="D32" s="125">
        <f>B32/C32</f>
        <v>1</v>
      </c>
      <c r="E32" s="126">
        <v>0.75</v>
      </c>
      <c r="F32" s="72">
        <f>D32-E32</f>
        <v>0.25</v>
      </c>
      <c r="G32" s="128"/>
      <c r="H32" s="129"/>
      <c r="I32" s="35"/>
      <c r="J32" s="96"/>
      <c r="K32" s="38"/>
      <c r="L32" s="39"/>
    </row>
    <row r="33" spans="1:12" x14ac:dyDescent="0.25">
      <c r="A33" s="149" t="s">
        <v>146</v>
      </c>
      <c r="B33" s="29">
        <v>0</v>
      </c>
      <c r="C33" s="108">
        <v>0</v>
      </c>
      <c r="D33" s="75">
        <v>0</v>
      </c>
      <c r="E33" s="76">
        <v>0</v>
      </c>
      <c r="F33" s="72">
        <f>D33-E33</f>
        <v>0</v>
      </c>
      <c r="G33" s="33"/>
      <c r="H33" s="34" t="s">
        <v>86</v>
      </c>
      <c r="I33" s="35"/>
      <c r="J33" s="96"/>
      <c r="K33" s="38"/>
      <c r="L33" s="39"/>
    </row>
    <row r="34" spans="1:12" x14ac:dyDescent="0.25">
      <c r="A34" s="150" t="s">
        <v>147</v>
      </c>
      <c r="B34" s="124">
        <v>5365.5</v>
      </c>
      <c r="C34" s="124">
        <v>8760</v>
      </c>
      <c r="D34" s="125">
        <f>B34/C34</f>
        <v>0.61250000000000004</v>
      </c>
      <c r="E34" s="126">
        <v>0.75</v>
      </c>
      <c r="F34" s="127">
        <f>D34-E34</f>
        <v>-0.13749999999999996</v>
      </c>
      <c r="G34" s="128"/>
      <c r="H34" s="34"/>
      <c r="I34" s="35"/>
      <c r="J34" s="96"/>
      <c r="K34" s="38"/>
      <c r="L34" s="39"/>
    </row>
    <row r="35" spans="1:12" ht="18" customHeight="1" x14ac:dyDescent="0.25">
      <c r="A35" s="223" t="s">
        <v>14</v>
      </c>
      <c r="B35" s="224"/>
      <c r="C35" s="224"/>
      <c r="D35" s="224"/>
      <c r="E35" s="224"/>
      <c r="F35" s="224"/>
      <c r="G35" s="224"/>
      <c r="H35" s="224"/>
      <c r="I35" s="224"/>
      <c r="J35" s="224"/>
      <c r="K35" s="224"/>
      <c r="L35" s="225"/>
    </row>
    <row r="36" spans="1:12" x14ac:dyDescent="0.25">
      <c r="A36" s="142" t="s">
        <v>148</v>
      </c>
      <c r="B36" s="29">
        <v>7155.46</v>
      </c>
      <c r="C36" s="29">
        <v>7834.31</v>
      </c>
      <c r="D36" s="75">
        <f t="shared" ref="D36:D44" si="8">B36/C36</f>
        <v>0.91334910158010085</v>
      </c>
      <c r="E36" s="76">
        <v>0.65</v>
      </c>
      <c r="F36" s="72">
        <f t="shared" ref="F36:F46" si="9">D36-E36</f>
        <v>0.26334910158010083</v>
      </c>
      <c r="G36" s="33"/>
      <c r="H36" s="34"/>
      <c r="I36" s="35"/>
      <c r="J36" s="96"/>
      <c r="K36" s="36"/>
      <c r="L36" s="37"/>
    </row>
    <row r="37" spans="1:12" x14ac:dyDescent="0.25">
      <c r="A37" s="142" t="s">
        <v>149</v>
      </c>
      <c r="B37" s="31">
        <v>0</v>
      </c>
      <c r="C37" s="135">
        <v>0</v>
      </c>
      <c r="D37" s="75">
        <v>0</v>
      </c>
      <c r="E37" s="76">
        <v>0</v>
      </c>
      <c r="F37" s="72">
        <f t="shared" si="9"/>
        <v>0</v>
      </c>
      <c r="G37" s="33"/>
      <c r="H37" s="34" t="s">
        <v>88</v>
      </c>
      <c r="I37" s="35"/>
      <c r="J37" s="96"/>
      <c r="K37" s="38"/>
      <c r="L37" s="39"/>
    </row>
    <row r="38" spans="1:12" x14ac:dyDescent="0.25">
      <c r="A38" s="142" t="s">
        <v>150</v>
      </c>
      <c r="B38" s="31">
        <v>7016.81</v>
      </c>
      <c r="C38" s="135">
        <v>8388.11</v>
      </c>
      <c r="D38" s="75">
        <f t="shared" si="8"/>
        <v>0.83651859596500289</v>
      </c>
      <c r="E38" s="76">
        <v>0.65</v>
      </c>
      <c r="F38" s="72">
        <f t="shared" si="9"/>
        <v>0.18651859596500286</v>
      </c>
      <c r="G38" s="33"/>
      <c r="H38" s="34"/>
      <c r="I38" s="35"/>
      <c r="J38" s="96"/>
      <c r="K38" s="38"/>
      <c r="L38" s="39"/>
    </row>
    <row r="39" spans="1:12" s="117" customFormat="1" x14ac:dyDescent="0.25">
      <c r="A39" s="144" t="s">
        <v>151</v>
      </c>
      <c r="B39" s="108">
        <v>3873</v>
      </c>
      <c r="C39" s="108">
        <v>5832</v>
      </c>
      <c r="D39" s="109">
        <v>0.66410000000000002</v>
      </c>
      <c r="E39" s="110">
        <v>0.65</v>
      </c>
      <c r="F39" s="72">
        <f t="shared" si="9"/>
        <v>1.4100000000000001E-2</v>
      </c>
      <c r="G39" s="111"/>
      <c r="H39" s="112"/>
      <c r="I39" s="113"/>
      <c r="J39" s="114"/>
      <c r="K39" s="115"/>
      <c r="L39" s="116"/>
    </row>
    <row r="40" spans="1:12" x14ac:dyDescent="0.25">
      <c r="A40" s="142" t="s">
        <v>152</v>
      </c>
      <c r="B40" s="31">
        <v>7303.83</v>
      </c>
      <c r="C40" s="31">
        <v>8760</v>
      </c>
      <c r="D40" s="75">
        <f t="shared" si="8"/>
        <v>0.83377054794520544</v>
      </c>
      <c r="E40" s="76">
        <v>0.65</v>
      </c>
      <c r="F40" s="72">
        <f t="shared" si="9"/>
        <v>0.18377054794520542</v>
      </c>
      <c r="G40" s="33"/>
      <c r="H40" s="34"/>
      <c r="I40" s="35"/>
      <c r="J40" s="96"/>
      <c r="K40" s="38"/>
      <c r="L40" s="39"/>
    </row>
    <row r="41" spans="1:12" x14ac:dyDescent="0.25">
      <c r="A41" s="142" t="s">
        <v>153</v>
      </c>
      <c r="B41" s="31">
        <v>6021.07</v>
      </c>
      <c r="C41" s="31">
        <v>8760</v>
      </c>
      <c r="D41" s="75">
        <f t="shared" si="8"/>
        <v>0.68733675799086758</v>
      </c>
      <c r="E41" s="76">
        <v>0.65</v>
      </c>
      <c r="F41" s="72">
        <f t="shared" si="9"/>
        <v>3.7336757990867553E-2</v>
      </c>
      <c r="G41" s="33"/>
      <c r="H41" s="34"/>
      <c r="I41" s="35"/>
      <c r="J41" s="96"/>
      <c r="K41" s="38"/>
      <c r="L41" s="39"/>
    </row>
    <row r="42" spans="1:12" x14ac:dyDescent="0.25">
      <c r="A42" s="142" t="s">
        <v>154</v>
      </c>
      <c r="B42" s="31">
        <v>1586.14</v>
      </c>
      <c r="C42" s="31">
        <v>8552.1</v>
      </c>
      <c r="D42" s="75">
        <f t="shared" si="8"/>
        <v>0.1854678967738918</v>
      </c>
      <c r="E42" s="76">
        <v>0.09</v>
      </c>
      <c r="F42" s="72">
        <f t="shared" si="9"/>
        <v>9.5467896773891808E-2</v>
      </c>
      <c r="G42" s="33"/>
      <c r="H42" s="34"/>
      <c r="I42" s="35" t="s">
        <v>91</v>
      </c>
      <c r="J42" s="96"/>
      <c r="K42" s="38"/>
      <c r="L42" s="39"/>
    </row>
    <row r="43" spans="1:12" x14ac:dyDescent="0.25">
      <c r="A43" s="142" t="s">
        <v>155</v>
      </c>
      <c r="B43" s="31">
        <v>5172.2299999999996</v>
      </c>
      <c r="C43" s="31">
        <v>8760</v>
      </c>
      <c r="D43" s="75">
        <f t="shared" si="8"/>
        <v>0.59043721461187204</v>
      </c>
      <c r="E43" s="76">
        <v>0.45</v>
      </c>
      <c r="F43" s="72">
        <f t="shared" si="9"/>
        <v>0.14043721461187203</v>
      </c>
      <c r="G43" s="33"/>
      <c r="H43" s="34"/>
      <c r="I43" s="35" t="s">
        <v>173</v>
      </c>
      <c r="J43" s="96"/>
      <c r="K43" s="38"/>
      <c r="L43" s="39"/>
    </row>
    <row r="44" spans="1:12" ht="15.75" customHeight="1" x14ac:dyDescent="0.25">
      <c r="A44" s="146" t="s">
        <v>156</v>
      </c>
      <c r="B44" s="31">
        <v>4536.37</v>
      </c>
      <c r="C44" s="31">
        <v>8760</v>
      </c>
      <c r="D44" s="75">
        <f t="shared" si="8"/>
        <v>0.5178504566210046</v>
      </c>
      <c r="E44" s="76">
        <v>0.45</v>
      </c>
      <c r="F44" s="72">
        <f t="shared" si="9"/>
        <v>6.7850456621004585E-2</v>
      </c>
      <c r="G44" s="33"/>
      <c r="H44" s="34"/>
      <c r="I44" s="35" t="s">
        <v>92</v>
      </c>
      <c r="J44" s="96"/>
      <c r="K44" s="38"/>
      <c r="L44" s="39"/>
    </row>
    <row r="45" spans="1:12" x14ac:dyDescent="0.25">
      <c r="A45" s="145" t="s">
        <v>157</v>
      </c>
      <c r="B45" s="31">
        <v>6279.08</v>
      </c>
      <c r="C45" s="31">
        <v>8760</v>
      </c>
      <c r="D45" s="75">
        <f t="shared" ref="D45" si="10">B45/C45</f>
        <v>0.71678995433789949</v>
      </c>
      <c r="E45" s="76">
        <v>0.65</v>
      </c>
      <c r="F45" s="72">
        <f t="shared" si="9"/>
        <v>6.6789954337899471E-2</v>
      </c>
      <c r="G45" s="33"/>
      <c r="H45" s="34"/>
      <c r="I45" s="35"/>
      <c r="J45" s="96"/>
      <c r="K45" s="38"/>
      <c r="L45" s="39"/>
    </row>
    <row r="46" spans="1:12" x14ac:dyDescent="0.25">
      <c r="A46" s="149" t="s">
        <v>158</v>
      </c>
      <c r="B46" s="31">
        <v>6041.43</v>
      </c>
      <c r="C46" s="31">
        <v>8760</v>
      </c>
      <c r="D46" s="75">
        <f>B46/C46</f>
        <v>0.68966095890410961</v>
      </c>
      <c r="E46" s="76">
        <v>0.65</v>
      </c>
      <c r="F46" s="72">
        <f t="shared" si="9"/>
        <v>3.9660958904109589E-2</v>
      </c>
      <c r="G46" s="33"/>
      <c r="H46" s="34"/>
      <c r="I46" s="35" t="s">
        <v>83</v>
      </c>
      <c r="J46" s="96"/>
      <c r="K46" s="38"/>
      <c r="L46" s="39"/>
    </row>
    <row r="47" spans="1:12" x14ac:dyDescent="0.25">
      <c r="A47" s="150" t="s">
        <v>159</v>
      </c>
      <c r="B47" s="124">
        <v>7977.28</v>
      </c>
      <c r="C47" s="124">
        <v>8760</v>
      </c>
      <c r="D47" s="125">
        <f>B47/C47</f>
        <v>0.91064840182648399</v>
      </c>
      <c r="E47" s="126">
        <v>0.65</v>
      </c>
      <c r="F47" s="127">
        <f>D47-E47</f>
        <v>0.26064840182648397</v>
      </c>
      <c r="G47" s="33"/>
      <c r="H47" s="34"/>
      <c r="I47" s="35"/>
      <c r="J47" s="96"/>
      <c r="K47" s="38"/>
      <c r="L47" s="39"/>
    </row>
    <row r="48" spans="1:12" x14ac:dyDescent="0.25">
      <c r="A48" s="149" t="s">
        <v>160</v>
      </c>
      <c r="B48" s="29">
        <v>5406.72</v>
      </c>
      <c r="C48" s="29">
        <v>8760</v>
      </c>
      <c r="D48" s="75">
        <f t="shared" ref="D48:D50" si="11">B48/C48</f>
        <v>0.61720547945205484</v>
      </c>
      <c r="E48" s="76">
        <v>0.65</v>
      </c>
      <c r="F48" s="72">
        <f t="shared" ref="F48:F50" si="12">D48-E48</f>
        <v>-3.2794520547945183E-2</v>
      </c>
      <c r="G48" s="33"/>
      <c r="H48" s="34"/>
      <c r="I48" s="35"/>
      <c r="J48" s="96"/>
      <c r="K48" s="38"/>
      <c r="L48" s="39"/>
    </row>
    <row r="49" spans="1:12" x14ac:dyDescent="0.25">
      <c r="A49" s="149" t="s">
        <v>161</v>
      </c>
      <c r="B49" s="29">
        <v>5186.7700000000004</v>
      </c>
      <c r="C49" s="29">
        <v>8760</v>
      </c>
      <c r="D49" s="75">
        <f t="shared" si="11"/>
        <v>0.59209703196347041</v>
      </c>
      <c r="E49" s="76">
        <v>0.65</v>
      </c>
      <c r="F49" s="72">
        <f t="shared" si="12"/>
        <v>-5.7902968036529612E-2</v>
      </c>
      <c r="G49" s="260"/>
      <c r="H49" s="129"/>
      <c r="I49" s="35"/>
      <c r="J49" s="96"/>
      <c r="K49" s="38"/>
      <c r="L49" s="261"/>
    </row>
    <row r="50" spans="1:12" x14ac:dyDescent="0.25">
      <c r="A50" s="149" t="s">
        <v>162</v>
      </c>
      <c r="B50" s="29">
        <v>4355.42</v>
      </c>
      <c r="C50" s="29">
        <v>4536</v>
      </c>
      <c r="D50" s="75">
        <f t="shared" si="11"/>
        <v>0.96018959435626106</v>
      </c>
      <c r="E50" s="76">
        <v>0.65</v>
      </c>
      <c r="F50" s="72">
        <f t="shared" si="12"/>
        <v>0.31018959435626103</v>
      </c>
      <c r="G50" s="140"/>
      <c r="H50" s="129"/>
      <c r="I50" s="35"/>
      <c r="J50" s="96"/>
      <c r="K50" s="38"/>
      <c r="L50" s="261"/>
    </row>
    <row r="51" spans="1:12" x14ac:dyDescent="0.25">
      <c r="A51" s="149" t="s">
        <v>163</v>
      </c>
      <c r="B51" s="29">
        <v>8161.3</v>
      </c>
      <c r="C51" s="29">
        <v>8760</v>
      </c>
      <c r="D51" s="75">
        <f>B51/C51</f>
        <v>0.93165525114155257</v>
      </c>
      <c r="E51" s="76">
        <v>0.65</v>
      </c>
      <c r="F51" s="72">
        <f>D51-E51</f>
        <v>0.28165525114155254</v>
      </c>
      <c r="G51" s="140"/>
      <c r="H51" s="129"/>
      <c r="I51" s="35"/>
      <c r="J51" s="96"/>
      <c r="K51" s="38"/>
      <c r="L51" s="261"/>
    </row>
    <row r="52" spans="1:12" ht="20.25" customHeight="1" x14ac:dyDescent="0.25">
      <c r="A52" s="223" t="s">
        <v>15</v>
      </c>
      <c r="B52" s="224"/>
      <c r="C52" s="224"/>
      <c r="D52" s="224"/>
      <c r="E52" s="224"/>
      <c r="F52" s="224"/>
      <c r="G52" s="224"/>
      <c r="H52" s="224"/>
      <c r="I52" s="224"/>
      <c r="J52" s="224"/>
      <c r="K52" s="224"/>
      <c r="L52" s="225"/>
    </row>
    <row r="53" spans="1:12" x14ac:dyDescent="0.25">
      <c r="A53" s="149" t="s">
        <v>164</v>
      </c>
      <c r="B53" s="29">
        <v>8285.83</v>
      </c>
      <c r="C53" s="29">
        <v>8760</v>
      </c>
      <c r="D53" s="75">
        <f>B53/C53</f>
        <v>0.94587100456620998</v>
      </c>
      <c r="E53" s="76">
        <v>0.45</v>
      </c>
      <c r="F53" s="72">
        <f>D53-E53</f>
        <v>0.49587100456620997</v>
      </c>
      <c r="G53" s="33"/>
      <c r="H53" s="34"/>
      <c r="I53" s="35"/>
      <c r="J53" s="96"/>
      <c r="K53" s="38"/>
      <c r="L53" s="39"/>
    </row>
    <row r="54" spans="1:12" ht="15.75" thickBot="1" x14ac:dyDescent="0.3">
      <c r="A54" s="149" t="s">
        <v>165</v>
      </c>
      <c r="B54" s="31">
        <v>0</v>
      </c>
      <c r="C54" s="135">
        <v>0</v>
      </c>
      <c r="D54" s="75">
        <v>0</v>
      </c>
      <c r="E54" s="76">
        <v>0</v>
      </c>
      <c r="F54" s="72">
        <f>D54-E54</f>
        <v>0</v>
      </c>
      <c r="G54" s="33"/>
      <c r="H54" s="34" t="s">
        <v>87</v>
      </c>
      <c r="I54" s="35"/>
      <c r="J54" s="96"/>
      <c r="K54" s="38"/>
      <c r="L54" s="39"/>
    </row>
    <row r="55" spans="1:12" ht="33" customHeight="1" x14ac:dyDescent="0.25">
      <c r="A55" s="169" t="s">
        <v>79</v>
      </c>
      <c r="B55" s="170"/>
      <c r="C55" s="170"/>
      <c r="D55" s="170"/>
      <c r="E55" s="170"/>
      <c r="F55" s="170"/>
      <c r="G55" s="170"/>
      <c r="H55" s="170"/>
      <c r="I55" s="170"/>
      <c r="J55" s="170"/>
      <c r="K55" s="170"/>
      <c r="L55" s="171"/>
    </row>
    <row r="56" spans="1:12" ht="17.25" customHeight="1" x14ac:dyDescent="0.25">
      <c r="A56" s="220"/>
      <c r="B56" s="221"/>
      <c r="C56" s="221"/>
      <c r="D56" s="221"/>
      <c r="E56" s="221"/>
      <c r="F56" s="221"/>
      <c r="G56" s="221"/>
      <c r="H56" s="221"/>
      <c r="I56" s="221"/>
      <c r="J56" s="221"/>
      <c r="K56" s="221"/>
      <c r="L56" s="222"/>
    </row>
    <row r="57" spans="1:12" ht="17.25" customHeight="1" thickBot="1" x14ac:dyDescent="0.3">
      <c r="A57" s="172" t="s">
        <v>39</v>
      </c>
      <c r="B57" s="173"/>
      <c r="C57" s="173"/>
      <c r="D57" s="173"/>
      <c r="E57" s="173"/>
      <c r="F57" s="173"/>
      <c r="G57" s="173"/>
      <c r="H57" s="173"/>
      <c r="I57" s="173"/>
      <c r="J57" s="173"/>
      <c r="K57" s="173"/>
      <c r="L57" s="174"/>
    </row>
    <row r="58" spans="1:12" x14ac:dyDescent="0.25">
      <c r="A58" s="211"/>
      <c r="B58" s="212"/>
      <c r="C58" s="212"/>
      <c r="D58" s="212"/>
      <c r="E58" s="212"/>
      <c r="F58" s="212"/>
      <c r="G58" s="212"/>
      <c r="H58" s="212"/>
      <c r="I58" s="212"/>
      <c r="J58" s="212"/>
      <c r="K58" s="212"/>
      <c r="L58" s="213"/>
    </row>
    <row r="59" spans="1:12" x14ac:dyDescent="0.25">
      <c r="A59" s="214"/>
      <c r="B59" s="215"/>
      <c r="C59" s="215"/>
      <c r="D59" s="215"/>
      <c r="E59" s="215"/>
      <c r="F59" s="215"/>
      <c r="G59" s="215"/>
      <c r="H59" s="215"/>
      <c r="I59" s="215"/>
      <c r="J59" s="215"/>
      <c r="K59" s="215"/>
      <c r="L59" s="216"/>
    </row>
    <row r="60" spans="1:12" x14ac:dyDescent="0.25">
      <c r="A60" s="214"/>
      <c r="B60" s="215"/>
      <c r="C60" s="215"/>
      <c r="D60" s="215"/>
      <c r="E60" s="215"/>
      <c r="F60" s="215"/>
      <c r="G60" s="215"/>
      <c r="H60" s="215"/>
      <c r="I60" s="215"/>
      <c r="J60" s="215"/>
      <c r="K60" s="215"/>
      <c r="L60" s="216"/>
    </row>
    <row r="61" spans="1:12" x14ac:dyDescent="0.25">
      <c r="A61" s="214"/>
      <c r="B61" s="215"/>
      <c r="C61" s="215"/>
      <c r="D61" s="215"/>
      <c r="E61" s="215"/>
      <c r="F61" s="215"/>
      <c r="G61" s="215"/>
      <c r="H61" s="215"/>
      <c r="I61" s="215"/>
      <c r="J61" s="215"/>
      <c r="K61" s="215"/>
      <c r="L61" s="216"/>
    </row>
    <row r="62" spans="1:12" x14ac:dyDescent="0.25">
      <c r="A62" s="214"/>
      <c r="B62" s="215"/>
      <c r="C62" s="215"/>
      <c r="D62" s="215"/>
      <c r="E62" s="215"/>
      <c r="F62" s="215"/>
      <c r="G62" s="215"/>
      <c r="H62" s="215"/>
      <c r="I62" s="215"/>
      <c r="J62" s="215"/>
      <c r="K62" s="215"/>
      <c r="L62" s="216"/>
    </row>
    <row r="63" spans="1:12" x14ac:dyDescent="0.25">
      <c r="A63" s="214"/>
      <c r="B63" s="215"/>
      <c r="C63" s="215"/>
      <c r="D63" s="215"/>
      <c r="E63" s="215"/>
      <c r="F63" s="215"/>
      <c r="G63" s="215"/>
      <c r="H63" s="215"/>
      <c r="I63" s="215"/>
      <c r="J63" s="215"/>
      <c r="K63" s="215"/>
      <c r="L63" s="216"/>
    </row>
    <row r="64" spans="1:12" x14ac:dyDescent="0.25">
      <c r="A64" s="214"/>
      <c r="B64" s="215"/>
      <c r="C64" s="215"/>
      <c r="D64" s="215"/>
      <c r="E64" s="215"/>
      <c r="F64" s="215"/>
      <c r="G64" s="215"/>
      <c r="H64" s="215"/>
      <c r="I64" s="215"/>
      <c r="J64" s="215"/>
      <c r="K64" s="215"/>
      <c r="L64" s="216"/>
    </row>
    <row r="65" spans="1:12" x14ac:dyDescent="0.25">
      <c r="A65" s="214"/>
      <c r="B65" s="215"/>
      <c r="C65" s="215"/>
      <c r="D65" s="215"/>
      <c r="E65" s="215"/>
      <c r="F65" s="215"/>
      <c r="G65" s="215"/>
      <c r="H65" s="215"/>
      <c r="I65" s="215"/>
      <c r="J65" s="215"/>
      <c r="K65" s="215"/>
      <c r="L65" s="216"/>
    </row>
    <row r="66" spans="1:12" x14ac:dyDescent="0.25">
      <c r="A66" s="214"/>
      <c r="B66" s="215"/>
      <c r="C66" s="215"/>
      <c r="D66" s="215"/>
      <c r="E66" s="215"/>
      <c r="F66" s="215"/>
      <c r="G66" s="215"/>
      <c r="H66" s="215"/>
      <c r="I66" s="215"/>
      <c r="J66" s="215"/>
      <c r="K66" s="215"/>
      <c r="L66" s="216"/>
    </row>
    <row r="67" spans="1:12" x14ac:dyDescent="0.25">
      <c r="A67" s="214"/>
      <c r="B67" s="215"/>
      <c r="C67" s="215"/>
      <c r="D67" s="215"/>
      <c r="E67" s="215"/>
      <c r="F67" s="215"/>
      <c r="G67" s="215"/>
      <c r="H67" s="215"/>
      <c r="I67" s="215"/>
      <c r="J67" s="215"/>
      <c r="K67" s="215"/>
      <c r="L67" s="216"/>
    </row>
    <row r="68" spans="1:12" x14ac:dyDescent="0.25">
      <c r="A68" s="214"/>
      <c r="B68" s="215"/>
      <c r="C68" s="215"/>
      <c r="D68" s="215"/>
      <c r="E68" s="215"/>
      <c r="F68" s="215"/>
      <c r="G68" s="215"/>
      <c r="H68" s="215"/>
      <c r="I68" s="215"/>
      <c r="J68" s="215"/>
      <c r="K68" s="215"/>
      <c r="L68" s="216"/>
    </row>
    <row r="69" spans="1:12" ht="15.75" thickBot="1" x14ac:dyDescent="0.3">
      <c r="A69" s="217"/>
      <c r="B69" s="218"/>
      <c r="C69" s="218"/>
      <c r="D69" s="218"/>
      <c r="E69" s="218"/>
      <c r="F69" s="218"/>
      <c r="G69" s="218"/>
      <c r="H69" s="218"/>
      <c r="I69" s="218"/>
      <c r="J69" s="218"/>
      <c r="K69" s="218"/>
      <c r="L69" s="219"/>
    </row>
  </sheetData>
  <sheetProtection formatCells="0" formatRows="0" insertColumns="0" insertRows="0"/>
  <mergeCells count="18">
    <mergeCell ref="A58:L69"/>
    <mergeCell ref="A57:L57"/>
    <mergeCell ref="A55:L56"/>
    <mergeCell ref="A52:L52"/>
    <mergeCell ref="A35:L35"/>
    <mergeCell ref="A13:L13"/>
    <mergeCell ref="A12:L12"/>
    <mergeCell ref="A11:L11"/>
    <mergeCell ref="A16:L16"/>
    <mergeCell ref="A14:L14"/>
    <mergeCell ref="A10:L10"/>
    <mergeCell ref="A2:C2"/>
    <mergeCell ref="A8:L8"/>
    <mergeCell ref="A7:L7"/>
    <mergeCell ref="A6:L6"/>
    <mergeCell ref="A5:L5"/>
    <mergeCell ref="A4:L4"/>
    <mergeCell ref="A9:L9"/>
  </mergeCells>
  <conditionalFormatting sqref="F17:F28 F53:F54 F30:F32 F36:F46">
    <cfRule type="cellIs" dxfId="6" priority="13" operator="lessThan">
      <formula>0</formula>
    </cfRule>
  </conditionalFormatting>
  <conditionalFormatting sqref="F29">
    <cfRule type="cellIs" dxfId="5" priority="6" operator="lessThan">
      <formula>0</formula>
    </cfRule>
  </conditionalFormatting>
  <conditionalFormatting sqref="F47">
    <cfRule type="cellIs" dxfId="4" priority="5" operator="lessThan">
      <formula>0</formula>
    </cfRule>
  </conditionalFormatting>
  <conditionalFormatting sqref="F50:F51">
    <cfRule type="cellIs" dxfId="3" priority="3" operator="lessThan">
      <formula>0</formula>
    </cfRule>
  </conditionalFormatting>
  <conditionalFormatting sqref="F50">
    <cfRule type="cellIs" dxfId="2" priority="2"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45"/>
  <sheetViews>
    <sheetView showGridLines="0" showRuler="0" topLeftCell="A11" zoomScale="110" zoomScaleNormal="110" workbookViewId="0">
      <selection activeCell="H25" sqref="H25"/>
    </sheetView>
  </sheetViews>
  <sheetFormatPr defaultColWidth="8.85546875" defaultRowHeight="15" x14ac:dyDescent="0.25"/>
  <cols>
    <col min="1" max="1" width="21.42578125" style="40" customWidth="1"/>
    <col min="2" max="2" width="9" style="40" customWidth="1"/>
    <col min="3" max="4" width="9.140625" style="40" customWidth="1"/>
    <col min="5" max="5" width="7.7109375" style="40" customWidth="1"/>
    <col min="6" max="6" width="8.85546875" style="40" customWidth="1"/>
    <col min="7" max="7" width="6.140625" style="40" customWidth="1"/>
    <col min="8" max="8" width="12.5703125" style="40" customWidth="1"/>
    <col min="9" max="9" width="14.5703125" style="40" customWidth="1"/>
    <col min="10" max="10" width="7.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05" t="s">
        <v>128</v>
      </c>
      <c r="B2" s="206"/>
      <c r="C2" s="207"/>
    </row>
    <row r="3" spans="1:13" ht="30" customHeight="1" thickBot="1" x14ac:dyDescent="0.35">
      <c r="A3" s="21"/>
      <c r="B3" s="66" t="s">
        <v>30</v>
      </c>
      <c r="C3" s="3"/>
    </row>
    <row r="4" spans="1:13" ht="51.75" customHeight="1" thickBot="1" x14ac:dyDescent="0.3">
      <c r="A4" s="193" t="s">
        <v>58</v>
      </c>
      <c r="B4" s="194"/>
      <c r="C4" s="194"/>
      <c r="D4" s="194"/>
      <c r="E4" s="194"/>
      <c r="F4" s="194"/>
      <c r="G4" s="194"/>
      <c r="H4" s="194"/>
      <c r="I4" s="194"/>
      <c r="J4" s="194"/>
      <c r="K4" s="194"/>
      <c r="L4" s="195"/>
    </row>
    <row r="5" spans="1:13" ht="19.899999999999999" customHeight="1" thickBot="1" x14ac:dyDescent="0.3">
      <c r="A5" s="199" t="s">
        <v>45</v>
      </c>
      <c r="B5" s="200"/>
      <c r="C5" s="200"/>
      <c r="D5" s="200"/>
      <c r="E5" s="200"/>
      <c r="F5" s="200"/>
      <c r="G5" s="200"/>
      <c r="H5" s="200"/>
      <c r="I5" s="200"/>
      <c r="J5" s="200"/>
      <c r="K5" s="200"/>
      <c r="L5" s="201"/>
    </row>
    <row r="6" spans="1:13" ht="19.899999999999999" customHeight="1" thickBot="1" x14ac:dyDescent="0.3">
      <c r="A6" s="226" t="s">
        <v>46</v>
      </c>
      <c r="B6" s="227"/>
      <c r="C6" s="227"/>
      <c r="D6" s="227"/>
      <c r="E6" s="227"/>
      <c r="F6" s="227"/>
      <c r="G6" s="227"/>
      <c r="H6" s="227"/>
      <c r="I6" s="227"/>
      <c r="J6" s="227"/>
      <c r="K6" s="227"/>
      <c r="L6" s="228"/>
    </row>
    <row r="7" spans="1:13" s="13" customFormat="1" ht="87.75" customHeight="1" thickBot="1" x14ac:dyDescent="0.3">
      <c r="A7" s="196" t="s">
        <v>67</v>
      </c>
      <c r="B7" s="197"/>
      <c r="C7" s="197"/>
      <c r="D7" s="197"/>
      <c r="E7" s="197"/>
      <c r="F7" s="197"/>
      <c r="G7" s="197"/>
      <c r="H7" s="197"/>
      <c r="I7" s="197"/>
      <c r="J7" s="197"/>
      <c r="K7" s="197"/>
      <c r="L7" s="198"/>
      <c r="M7" s="20"/>
    </row>
    <row r="8" spans="1:13" ht="45" customHeight="1" thickBot="1" x14ac:dyDescent="0.3">
      <c r="A8" s="190" t="s">
        <v>53</v>
      </c>
      <c r="B8" s="191"/>
      <c r="C8" s="191"/>
      <c r="D8" s="191"/>
      <c r="E8" s="191"/>
      <c r="F8" s="191"/>
      <c r="G8" s="191"/>
      <c r="H8" s="191"/>
      <c r="I8" s="191"/>
      <c r="J8" s="191"/>
      <c r="K8" s="191"/>
      <c r="L8" s="192"/>
      <c r="M8" s="20"/>
    </row>
    <row r="9" spans="1:13" s="13" customFormat="1" ht="75.75" customHeight="1" thickBot="1" x14ac:dyDescent="0.3">
      <c r="A9" s="187" t="s">
        <v>69</v>
      </c>
      <c r="B9" s="188"/>
      <c r="C9" s="188"/>
      <c r="D9" s="188"/>
      <c r="E9" s="188"/>
      <c r="F9" s="188"/>
      <c r="G9" s="188"/>
      <c r="H9" s="188"/>
      <c r="I9" s="188"/>
      <c r="J9" s="188"/>
      <c r="K9" s="188"/>
      <c r="L9" s="189"/>
      <c r="M9" s="20"/>
    </row>
    <row r="10" spans="1:13" ht="15" customHeight="1" thickBot="1" x14ac:dyDescent="0.3">
      <c r="A10" s="184" t="s">
        <v>22</v>
      </c>
      <c r="B10" s="185"/>
      <c r="C10" s="185"/>
      <c r="D10" s="185"/>
      <c r="E10" s="185"/>
      <c r="F10" s="185"/>
      <c r="G10" s="185"/>
      <c r="H10" s="185"/>
      <c r="I10" s="185"/>
      <c r="J10" s="185"/>
      <c r="K10" s="185"/>
      <c r="L10" s="186"/>
      <c r="M10" s="20"/>
    </row>
    <row r="11" spans="1:13" ht="15" customHeight="1" thickBot="1" x14ac:dyDescent="0.3">
      <c r="A11" s="181" t="s">
        <v>21</v>
      </c>
      <c r="B11" s="182"/>
      <c r="C11" s="182"/>
      <c r="D11" s="182"/>
      <c r="E11" s="182"/>
      <c r="F11" s="182"/>
      <c r="G11" s="182"/>
      <c r="H11" s="182"/>
      <c r="I11" s="182"/>
      <c r="J11" s="182"/>
      <c r="K11" s="182"/>
      <c r="L11" s="183"/>
      <c r="M11" s="20"/>
    </row>
    <row r="12" spans="1:13" ht="79.5" customHeight="1" thickBot="1" x14ac:dyDescent="0.3">
      <c r="A12" s="202" t="s">
        <v>72</v>
      </c>
      <c r="B12" s="203"/>
      <c r="C12" s="203"/>
      <c r="D12" s="203"/>
      <c r="E12" s="203"/>
      <c r="F12" s="203"/>
      <c r="G12" s="203"/>
      <c r="H12" s="203"/>
      <c r="I12" s="203"/>
      <c r="J12" s="203"/>
      <c r="K12" s="203"/>
      <c r="L12" s="204"/>
      <c r="M12" s="20"/>
    </row>
    <row r="13" spans="1:13" ht="15.75" customHeight="1" thickBot="1" x14ac:dyDescent="0.3">
      <c r="A13" s="178" t="s">
        <v>57</v>
      </c>
      <c r="B13" s="179"/>
      <c r="C13" s="179"/>
      <c r="D13" s="179"/>
      <c r="E13" s="179"/>
      <c r="F13" s="179"/>
      <c r="G13" s="179"/>
      <c r="H13" s="179"/>
      <c r="I13" s="179"/>
      <c r="J13" s="179"/>
      <c r="K13" s="179"/>
      <c r="L13" s="180"/>
    </row>
    <row r="14" spans="1:13" ht="16.5" customHeight="1" thickBot="1" x14ac:dyDescent="0.3">
      <c r="A14" s="235" t="s">
        <v>34</v>
      </c>
      <c r="B14" s="236"/>
      <c r="C14" s="236"/>
      <c r="D14" s="236"/>
      <c r="E14" s="236"/>
      <c r="F14" s="236"/>
      <c r="G14" s="236"/>
      <c r="H14" s="236"/>
      <c r="I14" s="236"/>
      <c r="J14" s="236"/>
      <c r="K14" s="236"/>
      <c r="L14" s="237"/>
    </row>
    <row r="15" spans="1:13" ht="120.75" thickBot="1" x14ac:dyDescent="0.3">
      <c r="A15" s="54" t="s">
        <v>11</v>
      </c>
      <c r="B15" s="55" t="s">
        <v>23</v>
      </c>
      <c r="C15" s="56" t="s">
        <v>24</v>
      </c>
      <c r="D15" s="57" t="s">
        <v>25</v>
      </c>
      <c r="E15" s="58" t="s">
        <v>65</v>
      </c>
      <c r="F15" s="59" t="s">
        <v>18</v>
      </c>
      <c r="G15" s="60" t="s">
        <v>76</v>
      </c>
      <c r="H15" s="61" t="s">
        <v>19</v>
      </c>
      <c r="I15" s="62" t="s">
        <v>20</v>
      </c>
      <c r="J15" s="91" t="s">
        <v>42</v>
      </c>
      <c r="K15" s="63" t="s">
        <v>41</v>
      </c>
      <c r="L15" s="64" t="s">
        <v>35</v>
      </c>
    </row>
    <row r="16" spans="1:13" x14ac:dyDescent="0.25">
      <c r="A16" s="232" t="s">
        <v>9</v>
      </c>
      <c r="B16" s="233"/>
      <c r="C16" s="233"/>
      <c r="D16" s="233"/>
      <c r="E16" s="233"/>
      <c r="F16" s="233"/>
      <c r="G16" s="233"/>
      <c r="H16" s="233"/>
      <c r="I16" s="233"/>
      <c r="J16" s="233"/>
      <c r="K16" s="233"/>
      <c r="L16" s="234"/>
    </row>
    <row r="17" spans="1:12" x14ac:dyDescent="0.25">
      <c r="A17" s="232" t="s">
        <v>9</v>
      </c>
      <c r="B17" s="233"/>
      <c r="C17" s="233"/>
      <c r="D17" s="233"/>
      <c r="E17" s="233"/>
      <c r="F17" s="233"/>
      <c r="G17" s="233"/>
      <c r="H17" s="233"/>
      <c r="I17" s="233"/>
      <c r="J17" s="233"/>
      <c r="K17" s="233"/>
      <c r="L17" s="234"/>
    </row>
    <row r="18" spans="1:12" x14ac:dyDescent="0.25">
      <c r="A18" s="65" t="s">
        <v>84</v>
      </c>
      <c r="B18" s="28">
        <v>7784.5</v>
      </c>
      <c r="C18" s="29">
        <v>8760</v>
      </c>
      <c r="D18" s="73">
        <f t="shared" ref="D18:D27" si="0">B18/C18</f>
        <v>0.88864155251141552</v>
      </c>
      <c r="E18" s="32">
        <v>0.35</v>
      </c>
      <c r="F18" s="72">
        <f t="shared" ref="F18:F27" si="1">D18-E18</f>
        <v>0.53864155251141554</v>
      </c>
      <c r="G18" s="33"/>
      <c r="H18" s="34"/>
      <c r="I18" s="35"/>
      <c r="J18" s="90"/>
      <c r="K18" s="36"/>
      <c r="L18" s="37"/>
    </row>
    <row r="19" spans="1:12" x14ac:dyDescent="0.25">
      <c r="A19" s="65" t="s">
        <v>93</v>
      </c>
      <c r="B19" s="28">
        <v>0</v>
      </c>
      <c r="C19" s="29">
        <v>8760</v>
      </c>
      <c r="D19" s="73">
        <f t="shared" si="0"/>
        <v>0</v>
      </c>
      <c r="E19" s="32">
        <v>0</v>
      </c>
      <c r="F19" s="72">
        <f>D19-E19</f>
        <v>0</v>
      </c>
      <c r="G19" s="33"/>
      <c r="H19" s="151" t="s">
        <v>166</v>
      </c>
      <c r="I19" s="148"/>
      <c r="J19" s="90"/>
      <c r="K19" s="36"/>
      <c r="L19" s="37"/>
    </row>
    <row r="20" spans="1:12" x14ac:dyDescent="0.25">
      <c r="A20" s="65" t="s">
        <v>94</v>
      </c>
      <c r="B20" s="28">
        <v>0</v>
      </c>
      <c r="C20" s="29">
        <v>8760</v>
      </c>
      <c r="D20" s="73">
        <f t="shared" si="0"/>
        <v>0</v>
      </c>
      <c r="E20" s="32">
        <v>0</v>
      </c>
      <c r="F20" s="72">
        <f t="shared" si="1"/>
        <v>0</v>
      </c>
      <c r="G20" s="33"/>
      <c r="H20" s="151" t="s">
        <v>167</v>
      </c>
      <c r="I20" s="148"/>
      <c r="J20" s="90"/>
      <c r="K20" s="36"/>
      <c r="L20" s="37"/>
    </row>
    <row r="21" spans="1:12" x14ac:dyDescent="0.25">
      <c r="A21" s="65" t="s">
        <v>95</v>
      </c>
      <c r="B21" s="28">
        <v>0</v>
      </c>
      <c r="C21" s="29">
        <v>8760</v>
      </c>
      <c r="D21" s="73">
        <f t="shared" si="0"/>
        <v>0</v>
      </c>
      <c r="E21" s="32">
        <v>0.35</v>
      </c>
      <c r="F21" s="72">
        <f t="shared" si="1"/>
        <v>-0.35</v>
      </c>
      <c r="G21" s="33"/>
      <c r="H21" s="34"/>
      <c r="I21" s="139"/>
      <c r="J21" s="90"/>
      <c r="K21" s="36"/>
      <c r="L21" s="37"/>
    </row>
    <row r="22" spans="1:12" x14ac:dyDescent="0.25">
      <c r="A22" s="65" t="s">
        <v>96</v>
      </c>
      <c r="B22" s="28">
        <v>0</v>
      </c>
      <c r="C22" s="29">
        <v>8760</v>
      </c>
      <c r="D22" s="73">
        <f t="shared" si="0"/>
        <v>0</v>
      </c>
      <c r="E22" s="32">
        <v>0</v>
      </c>
      <c r="F22" s="72">
        <f t="shared" si="1"/>
        <v>0</v>
      </c>
      <c r="G22" s="33"/>
      <c r="H22" s="151" t="s">
        <v>168</v>
      </c>
      <c r="I22" s="148"/>
      <c r="J22" s="90"/>
      <c r="K22" s="38"/>
      <c r="L22" s="39"/>
    </row>
    <row r="23" spans="1:12" x14ac:dyDescent="0.25">
      <c r="A23" s="65" t="s">
        <v>97</v>
      </c>
      <c r="B23" s="28">
        <v>0</v>
      </c>
      <c r="C23" s="29">
        <v>8760</v>
      </c>
      <c r="D23" s="73">
        <f t="shared" si="0"/>
        <v>0</v>
      </c>
      <c r="E23" s="32">
        <v>0</v>
      </c>
      <c r="F23" s="72">
        <f t="shared" si="1"/>
        <v>0</v>
      </c>
      <c r="G23" s="33"/>
      <c r="H23" s="151" t="s">
        <v>174</v>
      </c>
      <c r="I23" s="148"/>
      <c r="J23" s="90"/>
      <c r="K23" s="38"/>
      <c r="L23" s="39"/>
    </row>
    <row r="24" spans="1:12" x14ac:dyDescent="0.25">
      <c r="A24" s="65" t="s">
        <v>98</v>
      </c>
      <c r="B24" s="28">
        <v>0</v>
      </c>
      <c r="C24" s="29">
        <v>8760</v>
      </c>
      <c r="D24" s="73">
        <f t="shared" si="0"/>
        <v>0</v>
      </c>
      <c r="E24" s="32">
        <v>0</v>
      </c>
      <c r="F24" s="72">
        <f t="shared" si="1"/>
        <v>0</v>
      </c>
      <c r="G24" s="33"/>
      <c r="H24" s="151" t="s">
        <v>169</v>
      </c>
      <c r="I24" s="148"/>
      <c r="J24" s="90"/>
      <c r="K24" s="38"/>
      <c r="L24" s="39"/>
    </row>
    <row r="25" spans="1:12" x14ac:dyDescent="0.25">
      <c r="A25" s="65" t="s">
        <v>99</v>
      </c>
      <c r="B25" s="28">
        <v>0</v>
      </c>
      <c r="C25" s="29">
        <v>8760</v>
      </c>
      <c r="D25" s="73">
        <f t="shared" si="0"/>
        <v>0</v>
      </c>
      <c r="E25" s="32">
        <v>0</v>
      </c>
      <c r="F25" s="72">
        <f t="shared" si="1"/>
        <v>0</v>
      </c>
      <c r="G25" s="33"/>
      <c r="H25" s="151" t="s">
        <v>170</v>
      </c>
      <c r="I25" s="148"/>
      <c r="J25" s="90"/>
      <c r="K25" s="38"/>
      <c r="L25" s="39"/>
    </row>
    <row r="26" spans="1:12" x14ac:dyDescent="0.25">
      <c r="A26" s="65" t="s">
        <v>100</v>
      </c>
      <c r="B26" s="28">
        <v>0</v>
      </c>
      <c r="C26" s="29">
        <v>8760</v>
      </c>
      <c r="D26" s="73">
        <f t="shared" si="0"/>
        <v>0</v>
      </c>
      <c r="E26" s="32">
        <v>0</v>
      </c>
      <c r="F26" s="72">
        <f t="shared" si="1"/>
        <v>0</v>
      </c>
      <c r="G26" s="33"/>
      <c r="H26" s="34" t="s">
        <v>171</v>
      </c>
      <c r="I26" s="148"/>
      <c r="J26" s="90"/>
      <c r="K26" s="38"/>
      <c r="L26" s="39"/>
    </row>
    <row r="27" spans="1:12" ht="15.75" thickBot="1" x14ac:dyDescent="0.3">
      <c r="A27" s="65" t="s">
        <v>101</v>
      </c>
      <c r="B27" s="30">
        <v>0</v>
      </c>
      <c r="C27" s="29">
        <v>8760</v>
      </c>
      <c r="D27" s="73">
        <f t="shared" si="0"/>
        <v>0</v>
      </c>
      <c r="E27" s="32">
        <v>0</v>
      </c>
      <c r="F27" s="72">
        <f t="shared" si="1"/>
        <v>0</v>
      </c>
      <c r="G27" s="33"/>
      <c r="H27" s="34" t="s">
        <v>172</v>
      </c>
      <c r="I27" s="148"/>
      <c r="J27" s="90"/>
      <c r="K27" s="38"/>
      <c r="L27" s="39"/>
    </row>
    <row r="28" spans="1:12" ht="30" customHeight="1" x14ac:dyDescent="0.25">
      <c r="A28" s="169" t="s">
        <v>78</v>
      </c>
      <c r="B28" s="170"/>
      <c r="C28" s="170"/>
      <c r="D28" s="170"/>
      <c r="E28" s="170"/>
      <c r="F28" s="170"/>
      <c r="G28" s="170"/>
      <c r="H28" s="170"/>
      <c r="I28" s="221"/>
      <c r="J28" s="170"/>
      <c r="K28" s="170"/>
      <c r="L28" s="171"/>
    </row>
    <row r="29" spans="1:12" ht="16.5" customHeight="1" x14ac:dyDescent="0.25">
      <c r="A29" s="220"/>
      <c r="B29" s="221"/>
      <c r="C29" s="221"/>
      <c r="D29" s="221"/>
      <c r="E29" s="221"/>
      <c r="F29" s="221"/>
      <c r="G29" s="221"/>
      <c r="H29" s="221"/>
      <c r="I29" s="221"/>
      <c r="J29" s="221"/>
      <c r="K29" s="221"/>
      <c r="L29" s="222"/>
    </row>
    <row r="30" spans="1:12" ht="15.75" thickBot="1" x14ac:dyDescent="0.3">
      <c r="A30" s="172" t="s">
        <v>39</v>
      </c>
      <c r="B30" s="173"/>
      <c r="C30" s="173"/>
      <c r="D30" s="173"/>
      <c r="E30" s="173"/>
      <c r="F30" s="173"/>
      <c r="G30" s="173"/>
      <c r="H30" s="173"/>
      <c r="I30" s="173"/>
      <c r="J30" s="173"/>
      <c r="K30" s="173"/>
      <c r="L30" s="174"/>
    </row>
    <row r="31" spans="1:12" x14ac:dyDescent="0.25">
      <c r="A31" s="229"/>
      <c r="B31" s="230"/>
      <c r="C31" s="230"/>
      <c r="D31" s="230"/>
      <c r="E31" s="230"/>
      <c r="F31" s="230"/>
      <c r="G31" s="230"/>
      <c r="H31" s="230"/>
      <c r="I31" s="230"/>
      <c r="J31" s="230"/>
      <c r="K31" s="230"/>
      <c r="L31" s="231"/>
    </row>
    <row r="32" spans="1:12" x14ac:dyDescent="0.25">
      <c r="A32" s="157"/>
      <c r="B32" s="158"/>
      <c r="C32" s="158"/>
      <c r="D32" s="158"/>
      <c r="E32" s="158"/>
      <c r="F32" s="158"/>
      <c r="G32" s="158"/>
      <c r="H32" s="158"/>
      <c r="I32" s="158"/>
      <c r="J32" s="158"/>
      <c r="K32" s="158"/>
      <c r="L32" s="159"/>
    </row>
    <row r="33" spans="1:12" x14ac:dyDescent="0.25">
      <c r="A33" s="157"/>
      <c r="B33" s="158"/>
      <c r="C33" s="158"/>
      <c r="D33" s="158"/>
      <c r="E33" s="158"/>
      <c r="F33" s="158"/>
      <c r="G33" s="158"/>
      <c r="H33" s="158"/>
      <c r="I33" s="158"/>
      <c r="J33" s="158"/>
      <c r="K33" s="158"/>
      <c r="L33" s="159"/>
    </row>
    <row r="34" spans="1:12" x14ac:dyDescent="0.25">
      <c r="A34" s="157"/>
      <c r="B34" s="158"/>
      <c r="C34" s="158"/>
      <c r="D34" s="158"/>
      <c r="E34" s="158"/>
      <c r="F34" s="158"/>
      <c r="G34" s="158"/>
      <c r="H34" s="158"/>
      <c r="I34" s="158"/>
      <c r="J34" s="158"/>
      <c r="K34" s="158"/>
      <c r="L34" s="159"/>
    </row>
    <row r="35" spans="1:12" x14ac:dyDescent="0.25">
      <c r="A35" s="157"/>
      <c r="B35" s="158"/>
      <c r="C35" s="158"/>
      <c r="D35" s="158"/>
      <c r="E35" s="158"/>
      <c r="F35" s="158"/>
      <c r="G35" s="158"/>
      <c r="H35" s="158"/>
      <c r="I35" s="158"/>
      <c r="J35" s="158"/>
      <c r="K35" s="158"/>
      <c r="L35" s="159"/>
    </row>
    <row r="36" spans="1:12" x14ac:dyDescent="0.25">
      <c r="A36" s="157"/>
      <c r="B36" s="158"/>
      <c r="C36" s="158"/>
      <c r="D36" s="158"/>
      <c r="E36" s="158"/>
      <c r="F36" s="158"/>
      <c r="G36" s="158"/>
      <c r="H36" s="158"/>
      <c r="I36" s="158"/>
      <c r="J36" s="158"/>
      <c r="K36" s="158"/>
      <c r="L36" s="159"/>
    </row>
    <row r="37" spans="1:12" x14ac:dyDescent="0.25">
      <c r="A37" s="157"/>
      <c r="B37" s="158"/>
      <c r="C37" s="158"/>
      <c r="D37" s="158"/>
      <c r="E37" s="158"/>
      <c r="F37" s="158"/>
      <c r="G37" s="158"/>
      <c r="H37" s="158"/>
      <c r="I37" s="158"/>
      <c r="J37" s="158"/>
      <c r="K37" s="158"/>
      <c r="L37" s="159"/>
    </row>
    <row r="38" spans="1:12" x14ac:dyDescent="0.25">
      <c r="A38" s="157"/>
      <c r="B38" s="158"/>
      <c r="C38" s="158"/>
      <c r="D38" s="158"/>
      <c r="E38" s="158"/>
      <c r="F38" s="158"/>
      <c r="G38" s="158"/>
      <c r="H38" s="158"/>
      <c r="I38" s="158"/>
      <c r="J38" s="158"/>
      <c r="K38" s="158"/>
      <c r="L38" s="159"/>
    </row>
    <row r="39" spans="1:12" x14ac:dyDescent="0.25">
      <c r="A39" s="157"/>
      <c r="B39" s="158"/>
      <c r="C39" s="158"/>
      <c r="D39" s="158"/>
      <c r="E39" s="158"/>
      <c r="F39" s="158"/>
      <c r="G39" s="158"/>
      <c r="H39" s="158"/>
      <c r="I39" s="158"/>
      <c r="J39" s="158"/>
      <c r="K39" s="158"/>
      <c r="L39" s="159"/>
    </row>
    <row r="40" spans="1:12" x14ac:dyDescent="0.25">
      <c r="A40" s="157"/>
      <c r="B40" s="158"/>
      <c r="C40" s="158"/>
      <c r="D40" s="158"/>
      <c r="E40" s="158"/>
      <c r="F40" s="158"/>
      <c r="G40" s="158"/>
      <c r="H40" s="158"/>
      <c r="I40" s="158"/>
      <c r="J40" s="158"/>
      <c r="K40" s="158"/>
      <c r="L40" s="159"/>
    </row>
    <row r="41" spans="1:12" x14ac:dyDescent="0.25">
      <c r="A41" s="157"/>
      <c r="B41" s="158"/>
      <c r="C41" s="158"/>
      <c r="D41" s="158"/>
      <c r="E41" s="158"/>
      <c r="F41" s="158"/>
      <c r="G41" s="158"/>
      <c r="H41" s="158"/>
      <c r="I41" s="158"/>
      <c r="J41" s="158"/>
      <c r="K41" s="158"/>
      <c r="L41" s="159"/>
    </row>
    <row r="42" spans="1:12" x14ac:dyDescent="0.25">
      <c r="A42" s="157"/>
      <c r="B42" s="158"/>
      <c r="C42" s="158"/>
      <c r="D42" s="158"/>
      <c r="E42" s="158"/>
      <c r="F42" s="158"/>
      <c r="G42" s="158"/>
      <c r="H42" s="158"/>
      <c r="I42" s="158"/>
      <c r="J42" s="158"/>
      <c r="K42" s="158"/>
      <c r="L42" s="159"/>
    </row>
    <row r="43" spans="1:12" x14ac:dyDescent="0.25">
      <c r="A43" s="157"/>
      <c r="B43" s="158"/>
      <c r="C43" s="158"/>
      <c r="D43" s="158"/>
      <c r="E43" s="158"/>
      <c r="F43" s="158"/>
      <c r="G43" s="158"/>
      <c r="H43" s="158"/>
      <c r="I43" s="158"/>
      <c r="J43" s="158"/>
      <c r="K43" s="158"/>
      <c r="L43" s="159"/>
    </row>
    <row r="44" spans="1:12" x14ac:dyDescent="0.25">
      <c r="A44" s="157"/>
      <c r="B44" s="158"/>
      <c r="C44" s="158"/>
      <c r="D44" s="158"/>
      <c r="E44" s="158"/>
      <c r="F44" s="158"/>
      <c r="G44" s="158"/>
      <c r="H44" s="158"/>
      <c r="I44" s="158"/>
      <c r="J44" s="158"/>
      <c r="K44" s="158"/>
      <c r="L44" s="159"/>
    </row>
    <row r="45" spans="1:12" ht="15.75" thickBot="1" x14ac:dyDescent="0.3">
      <c r="A45" s="160"/>
      <c r="B45" s="161"/>
      <c r="C45" s="161"/>
      <c r="D45" s="161"/>
      <c r="E45" s="161"/>
      <c r="F45" s="161"/>
      <c r="G45" s="161"/>
      <c r="H45" s="161"/>
      <c r="I45" s="161"/>
      <c r="J45" s="161"/>
      <c r="K45" s="161"/>
      <c r="L45" s="162"/>
    </row>
  </sheetData>
  <sheetProtection formatCells="0" formatRows="0" insertColumns="0" insertRows="0"/>
  <mergeCells count="17">
    <mergeCell ref="A31:L45"/>
    <mergeCell ref="A30:L30"/>
    <mergeCell ref="A28:L29"/>
    <mergeCell ref="A9:L9"/>
    <mergeCell ref="A17:L17"/>
    <mergeCell ref="A14:L14"/>
    <mergeCell ref="A13:L13"/>
    <mergeCell ref="A12:L12"/>
    <mergeCell ref="A11:L11"/>
    <mergeCell ref="A10:L10"/>
    <mergeCell ref="A16:L16"/>
    <mergeCell ref="A2:C2"/>
    <mergeCell ref="A8:L8"/>
    <mergeCell ref="A7:L7"/>
    <mergeCell ref="A6:L6"/>
    <mergeCell ref="A5:L5"/>
    <mergeCell ref="A4:L4"/>
  </mergeCells>
  <conditionalFormatting sqref="F18:F20 F23:F27">
    <cfRule type="cellIs" dxfId="1" priority="3"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55"/>
  <sheetViews>
    <sheetView showGridLines="0" showRuler="0" topLeftCell="A10" zoomScale="110" zoomScaleNormal="110" workbookViewId="0">
      <pane xSplit="1" topLeftCell="B1" activePane="topRight" state="frozen"/>
      <selection activeCell="A18" sqref="A18"/>
      <selection pane="topRight" activeCell="J27" sqref="J27"/>
    </sheetView>
  </sheetViews>
  <sheetFormatPr defaultColWidth="8.85546875" defaultRowHeight="15" x14ac:dyDescent="0.25"/>
  <cols>
    <col min="1" max="1" width="19.5703125" style="40" customWidth="1"/>
    <col min="2" max="2" width="8.140625" style="40" customWidth="1"/>
    <col min="3" max="3" width="43.5703125" style="40" customWidth="1"/>
    <col min="4" max="4" width="9" style="43" customWidth="1"/>
    <col min="5" max="5" width="7.7109375" style="40" customWidth="1"/>
    <col min="6" max="6" width="8.5703125" style="40" customWidth="1"/>
    <col min="7" max="7" width="7.140625" style="40" bestFit="1" customWidth="1"/>
    <col min="8" max="8" width="7.7109375" style="40" customWidth="1"/>
    <col min="9" max="9" width="6.28515625" style="40" customWidth="1"/>
    <col min="10" max="10" width="13.42578125" style="40" customWidth="1"/>
    <col min="11" max="11" width="13" style="40" customWidth="1"/>
    <col min="12" max="12" width="7.140625" style="40" customWidth="1"/>
    <col min="13" max="13" width="10.7109375" style="40" bestFit="1" customWidth="1"/>
    <col min="14" max="14" width="10.7109375" style="40" customWidth="1"/>
    <col min="15" max="16384" width="8.85546875" style="40"/>
  </cols>
  <sheetData>
    <row r="1" spans="1:16" s="13" customFormat="1" ht="19.899999999999999" customHeight="1" x14ac:dyDescent="0.25">
      <c r="A1" s="23" t="s">
        <v>12</v>
      </c>
      <c r="B1" s="24"/>
      <c r="C1" s="24"/>
      <c r="D1" s="118"/>
      <c r="E1" s="25"/>
    </row>
    <row r="2" spans="1:16" ht="15" customHeight="1" thickBot="1" x14ac:dyDescent="0.3">
      <c r="A2" s="205" t="s">
        <v>128</v>
      </c>
      <c r="B2" s="238"/>
      <c r="C2" s="238"/>
      <c r="D2" s="206"/>
      <c r="E2" s="207"/>
    </row>
    <row r="3" spans="1:16" ht="30" customHeight="1" thickBot="1" x14ac:dyDescent="0.35">
      <c r="A3" s="21"/>
      <c r="B3" s="21"/>
      <c r="C3" s="21"/>
      <c r="D3" s="119" t="s">
        <v>31</v>
      </c>
      <c r="E3" s="3"/>
    </row>
    <row r="4" spans="1:16" ht="53.25" customHeight="1" thickBot="1" x14ac:dyDescent="0.3">
      <c r="A4" s="239" t="s">
        <v>59</v>
      </c>
      <c r="B4" s="240"/>
      <c r="C4" s="240"/>
      <c r="D4" s="240"/>
      <c r="E4" s="240"/>
      <c r="F4" s="240"/>
      <c r="G4" s="240"/>
      <c r="H4" s="240"/>
      <c r="I4" s="240"/>
      <c r="J4" s="240"/>
      <c r="K4" s="240"/>
      <c r="L4" s="240"/>
      <c r="M4" s="240"/>
      <c r="N4" s="241"/>
    </row>
    <row r="5" spans="1:16" ht="15.75" thickBot="1" x14ac:dyDescent="0.3">
      <c r="A5" s="239" t="s">
        <v>60</v>
      </c>
      <c r="B5" s="240"/>
      <c r="C5" s="240"/>
      <c r="D5" s="240"/>
      <c r="E5" s="240"/>
      <c r="F5" s="240"/>
      <c r="G5" s="240"/>
      <c r="H5" s="240"/>
      <c r="I5" s="240"/>
      <c r="J5" s="240"/>
      <c r="K5" s="240"/>
      <c r="L5" s="240"/>
      <c r="M5" s="240"/>
      <c r="N5" s="241"/>
    </row>
    <row r="6" spans="1:16" ht="30" customHeight="1" thickBot="1" x14ac:dyDescent="0.3">
      <c r="A6" s="193" t="s">
        <v>58</v>
      </c>
      <c r="B6" s="194"/>
      <c r="C6" s="194"/>
      <c r="D6" s="194"/>
      <c r="E6" s="194"/>
      <c r="F6" s="194"/>
      <c r="G6" s="194"/>
      <c r="H6" s="194"/>
      <c r="I6" s="194"/>
      <c r="J6" s="194"/>
      <c r="K6" s="194"/>
      <c r="L6" s="194"/>
      <c r="M6" s="194"/>
      <c r="N6" s="195"/>
    </row>
    <row r="7" spans="1:16" ht="19.899999999999999" customHeight="1" thickBot="1" x14ac:dyDescent="0.3">
      <c r="A7" s="199" t="s">
        <v>64</v>
      </c>
      <c r="B7" s="200"/>
      <c r="C7" s="200"/>
      <c r="D7" s="200"/>
      <c r="E7" s="200"/>
      <c r="F7" s="200"/>
      <c r="G7" s="200"/>
      <c r="H7" s="200"/>
      <c r="I7" s="200"/>
      <c r="J7" s="200"/>
      <c r="K7" s="200"/>
      <c r="L7" s="200"/>
      <c r="M7" s="200"/>
      <c r="N7" s="201"/>
    </row>
    <row r="8" spans="1:16" ht="19.899999999999999" customHeight="1" thickBot="1" x14ac:dyDescent="0.3">
      <c r="A8" s="226" t="s">
        <v>46</v>
      </c>
      <c r="B8" s="227"/>
      <c r="C8" s="227"/>
      <c r="D8" s="227"/>
      <c r="E8" s="227"/>
      <c r="F8" s="227"/>
      <c r="G8" s="227"/>
      <c r="H8" s="227"/>
      <c r="I8" s="227"/>
      <c r="J8" s="227"/>
      <c r="K8" s="227"/>
      <c r="L8" s="227"/>
      <c r="M8" s="227"/>
      <c r="N8" s="228"/>
    </row>
    <row r="9" spans="1:16" s="13" customFormat="1" ht="66" customHeight="1" thickBot="1" x14ac:dyDescent="0.3">
      <c r="A9" s="196" t="s">
        <v>67</v>
      </c>
      <c r="B9" s="197"/>
      <c r="C9" s="197"/>
      <c r="D9" s="197"/>
      <c r="E9" s="197"/>
      <c r="F9" s="197"/>
      <c r="G9" s="197"/>
      <c r="H9" s="197"/>
      <c r="I9" s="197"/>
      <c r="J9" s="197"/>
      <c r="K9" s="197"/>
      <c r="L9" s="197"/>
      <c r="M9" s="197"/>
      <c r="N9" s="198"/>
      <c r="O9" s="40"/>
      <c r="P9" s="40"/>
    </row>
    <row r="10" spans="1:16" ht="32.25" customHeight="1" thickBot="1" x14ac:dyDescent="0.3">
      <c r="A10" s="190" t="s">
        <v>53</v>
      </c>
      <c r="B10" s="191"/>
      <c r="C10" s="191"/>
      <c r="D10" s="191"/>
      <c r="E10" s="191"/>
      <c r="F10" s="191"/>
      <c r="G10" s="191"/>
      <c r="H10" s="191"/>
      <c r="I10" s="191"/>
      <c r="J10" s="191"/>
      <c r="K10" s="191"/>
      <c r="L10" s="191"/>
      <c r="M10" s="191"/>
      <c r="N10" s="192"/>
    </row>
    <row r="11" spans="1:16" s="13" customFormat="1" ht="54" customHeight="1" thickBot="1" x14ac:dyDescent="0.3">
      <c r="A11" s="187" t="s">
        <v>70</v>
      </c>
      <c r="B11" s="188"/>
      <c r="C11" s="188"/>
      <c r="D11" s="188"/>
      <c r="E11" s="188"/>
      <c r="F11" s="188"/>
      <c r="G11" s="188"/>
      <c r="H11" s="188"/>
      <c r="I11" s="188"/>
      <c r="J11" s="188"/>
      <c r="K11" s="188"/>
      <c r="L11" s="188"/>
      <c r="M11" s="188"/>
      <c r="N11" s="189"/>
      <c r="O11" s="40"/>
      <c r="P11" s="40"/>
    </row>
    <row r="12" spans="1:16" ht="15" customHeight="1" thickBot="1" x14ac:dyDescent="0.3">
      <c r="A12" s="184" t="s">
        <v>22</v>
      </c>
      <c r="B12" s="185"/>
      <c r="C12" s="185"/>
      <c r="D12" s="185"/>
      <c r="E12" s="185"/>
      <c r="F12" s="185"/>
      <c r="G12" s="185"/>
      <c r="H12" s="185"/>
      <c r="I12" s="185"/>
      <c r="J12" s="185"/>
      <c r="K12" s="185"/>
      <c r="L12" s="185"/>
      <c r="M12" s="185"/>
      <c r="N12" s="186"/>
    </row>
    <row r="13" spans="1:16" ht="15" customHeight="1" thickBot="1" x14ac:dyDescent="0.3">
      <c r="A13" s="181" t="s">
        <v>21</v>
      </c>
      <c r="B13" s="182"/>
      <c r="C13" s="182"/>
      <c r="D13" s="182"/>
      <c r="E13" s="182"/>
      <c r="F13" s="182"/>
      <c r="G13" s="182"/>
      <c r="H13" s="182"/>
      <c r="I13" s="182"/>
      <c r="J13" s="182"/>
      <c r="K13" s="182"/>
      <c r="L13" s="182"/>
      <c r="M13" s="182"/>
      <c r="N13" s="183"/>
    </row>
    <row r="14" spans="1:16" ht="49.5" customHeight="1" thickBot="1" x14ac:dyDescent="0.3">
      <c r="A14" s="202" t="s">
        <v>74</v>
      </c>
      <c r="B14" s="203"/>
      <c r="C14" s="203"/>
      <c r="D14" s="203"/>
      <c r="E14" s="203"/>
      <c r="F14" s="203"/>
      <c r="G14" s="203"/>
      <c r="H14" s="203"/>
      <c r="I14" s="203"/>
      <c r="J14" s="203"/>
      <c r="K14" s="203"/>
      <c r="L14" s="203"/>
      <c r="M14" s="203"/>
      <c r="N14" s="204"/>
    </row>
    <row r="15" spans="1:16" ht="19.5" customHeight="1" thickBot="1" x14ac:dyDescent="0.3">
      <c r="A15" s="178" t="s">
        <v>57</v>
      </c>
      <c r="B15" s="179"/>
      <c r="C15" s="179"/>
      <c r="D15" s="179"/>
      <c r="E15" s="179"/>
      <c r="F15" s="179"/>
      <c r="G15" s="179"/>
      <c r="H15" s="179"/>
      <c r="I15" s="179"/>
      <c r="J15" s="179"/>
      <c r="K15" s="179"/>
      <c r="L15" s="179"/>
      <c r="M15" s="179"/>
      <c r="N15" s="180"/>
    </row>
    <row r="16" spans="1:16" ht="17.25" customHeight="1" thickBot="1" x14ac:dyDescent="0.3">
      <c r="A16" s="257" t="s">
        <v>34</v>
      </c>
      <c r="B16" s="258"/>
      <c r="C16" s="258"/>
      <c r="D16" s="258"/>
      <c r="E16" s="258"/>
      <c r="F16" s="258"/>
      <c r="G16" s="258"/>
      <c r="H16" s="258"/>
      <c r="I16" s="258"/>
      <c r="J16" s="258"/>
      <c r="K16" s="258"/>
      <c r="L16" s="258"/>
      <c r="M16" s="258"/>
      <c r="N16" s="259"/>
    </row>
    <row r="17" spans="1:14" ht="129" customHeight="1" x14ac:dyDescent="0.25">
      <c r="A17" s="78" t="s">
        <v>11</v>
      </c>
      <c r="B17" s="89" t="s">
        <v>61</v>
      </c>
      <c r="C17" s="107" t="s">
        <v>36</v>
      </c>
      <c r="D17" s="120" t="s">
        <v>23</v>
      </c>
      <c r="E17" s="79" t="s">
        <v>24</v>
      </c>
      <c r="F17" s="79" t="s">
        <v>25</v>
      </c>
      <c r="G17" s="80" t="s">
        <v>65</v>
      </c>
      <c r="H17" s="81" t="s">
        <v>18</v>
      </c>
      <c r="I17" s="82" t="s">
        <v>76</v>
      </c>
      <c r="J17" s="83" t="s">
        <v>19</v>
      </c>
      <c r="K17" s="84" t="s">
        <v>20</v>
      </c>
      <c r="L17" s="97" t="s">
        <v>55</v>
      </c>
      <c r="M17" s="85" t="s">
        <v>38</v>
      </c>
      <c r="N17" s="94" t="s">
        <v>35</v>
      </c>
    </row>
    <row r="18" spans="1:14" x14ac:dyDescent="0.25">
      <c r="A18" s="163" t="s">
        <v>37</v>
      </c>
      <c r="B18" s="164"/>
      <c r="C18" s="164"/>
      <c r="D18" s="164"/>
      <c r="E18" s="164"/>
      <c r="F18" s="164"/>
      <c r="G18" s="164"/>
      <c r="H18" s="164"/>
      <c r="I18" s="164"/>
      <c r="J18" s="164"/>
      <c r="K18" s="164"/>
      <c r="L18" s="164"/>
      <c r="M18" s="164"/>
      <c r="N18" s="165"/>
    </row>
    <row r="19" spans="1:14" x14ac:dyDescent="0.25">
      <c r="A19" s="77" t="s">
        <v>102</v>
      </c>
      <c r="B19" s="87"/>
      <c r="C19" s="27"/>
      <c r="D19" s="121">
        <v>5283.6</v>
      </c>
      <c r="E19" s="29">
        <v>8760</v>
      </c>
      <c r="F19" s="75">
        <f t="shared" ref="F19:F20" si="0">D19/E19</f>
        <v>0.60315068493150692</v>
      </c>
      <c r="G19" s="76">
        <v>0.35</v>
      </c>
      <c r="H19" s="72">
        <f t="shared" ref="H19:H20" si="1">F19-G19</f>
        <v>0.25315068493150694</v>
      </c>
      <c r="I19" s="33"/>
      <c r="J19" s="34"/>
      <c r="K19" s="35"/>
      <c r="L19" s="95"/>
      <c r="M19" s="36"/>
      <c r="N19" s="37"/>
    </row>
    <row r="20" spans="1:14" x14ac:dyDescent="0.25">
      <c r="A20" s="77" t="s">
        <v>103</v>
      </c>
      <c r="B20" s="87"/>
      <c r="C20" s="27"/>
      <c r="D20" s="121">
        <v>4823.72</v>
      </c>
      <c r="E20" s="29">
        <v>8760</v>
      </c>
      <c r="F20" s="75">
        <f t="shared" si="0"/>
        <v>0.55065296803652974</v>
      </c>
      <c r="G20" s="76">
        <v>0.35</v>
      </c>
      <c r="H20" s="72">
        <f t="shared" si="1"/>
        <v>0.20065296803652977</v>
      </c>
      <c r="I20" s="33"/>
      <c r="J20" s="34"/>
      <c r="K20" s="35"/>
      <c r="L20" s="95"/>
      <c r="M20" s="36"/>
      <c r="N20" s="37"/>
    </row>
    <row r="21" spans="1:14" s="134" customFormat="1" x14ac:dyDescent="0.25">
      <c r="A21" s="123" t="s">
        <v>105</v>
      </c>
      <c r="B21" s="262" t="s">
        <v>33</v>
      </c>
      <c r="C21" s="136" t="s">
        <v>127</v>
      </c>
      <c r="D21" s="137">
        <v>2279.9699999999998</v>
      </c>
      <c r="E21" s="138">
        <v>8760</v>
      </c>
      <c r="F21" s="125">
        <v>0.26029999999999998</v>
      </c>
      <c r="G21" s="126">
        <v>0</v>
      </c>
      <c r="H21" s="127">
        <v>-8.9700000000000002E-2</v>
      </c>
      <c r="I21" s="128" t="s">
        <v>33</v>
      </c>
      <c r="J21" s="129"/>
      <c r="K21" s="130"/>
      <c r="L21" s="131"/>
      <c r="M21" s="132"/>
      <c r="N21" s="133"/>
    </row>
    <row r="22" spans="1:14" s="134" customFormat="1" x14ac:dyDescent="0.25">
      <c r="A22" s="123" t="s">
        <v>104</v>
      </c>
      <c r="B22" s="262" t="s">
        <v>33</v>
      </c>
      <c r="C22" s="136" t="s">
        <v>127</v>
      </c>
      <c r="D22" s="137">
        <v>3749.25</v>
      </c>
      <c r="E22" s="138">
        <v>8760</v>
      </c>
      <c r="F22" s="125">
        <v>0.42799999999999999</v>
      </c>
      <c r="G22" s="126">
        <v>0.35</v>
      </c>
      <c r="H22" s="127">
        <v>7.8E-2</v>
      </c>
      <c r="I22" s="128"/>
      <c r="J22" s="129"/>
      <c r="K22" s="130"/>
      <c r="L22" s="131"/>
      <c r="M22" s="132"/>
      <c r="N22" s="133"/>
    </row>
    <row r="23" spans="1:14" s="134" customFormat="1" x14ac:dyDescent="0.25">
      <c r="A23" s="123" t="s">
        <v>125</v>
      </c>
      <c r="B23" s="262" t="s">
        <v>126</v>
      </c>
      <c r="C23" s="136" t="s">
        <v>127</v>
      </c>
      <c r="D23" s="137">
        <v>3451.92</v>
      </c>
      <c r="E23" s="138">
        <v>8769</v>
      </c>
      <c r="F23" s="125">
        <v>0.39410000000000001</v>
      </c>
      <c r="G23" s="126">
        <v>0</v>
      </c>
      <c r="H23" s="127">
        <v>4.3099999999999999E-2</v>
      </c>
      <c r="I23" s="128"/>
      <c r="J23" s="129" t="s">
        <v>175</v>
      </c>
      <c r="K23" s="130"/>
      <c r="L23" s="131"/>
      <c r="M23" s="132"/>
      <c r="N23" s="133"/>
    </row>
    <row r="24" spans="1:14" x14ac:dyDescent="0.25">
      <c r="A24" s="77" t="s">
        <v>108</v>
      </c>
      <c r="B24" s="263" t="s">
        <v>33</v>
      </c>
      <c r="C24" s="27" t="s">
        <v>117</v>
      </c>
      <c r="D24" s="122">
        <v>6.93</v>
      </c>
      <c r="E24" s="31">
        <v>8760</v>
      </c>
      <c r="F24" s="75">
        <f t="shared" ref="F24:F36" si="2">D24/E24</f>
        <v>7.9109589041095885E-4</v>
      </c>
      <c r="G24" s="76">
        <v>0</v>
      </c>
      <c r="H24" s="72">
        <f t="shared" ref="H24:H36" si="3">F24-G24</f>
        <v>7.9109589041095885E-4</v>
      </c>
      <c r="I24" s="33" t="s">
        <v>33</v>
      </c>
      <c r="J24" s="34"/>
      <c r="K24" s="35"/>
      <c r="L24" s="96"/>
      <c r="M24" s="38"/>
      <c r="N24" s="39"/>
    </row>
    <row r="25" spans="1:14" x14ac:dyDescent="0.25">
      <c r="A25" s="77" t="s">
        <v>106</v>
      </c>
      <c r="B25" s="263" t="s">
        <v>33</v>
      </c>
      <c r="C25" s="27" t="s">
        <v>117</v>
      </c>
      <c r="D25" s="122">
        <v>741.69</v>
      </c>
      <c r="E25" s="31">
        <v>2169.8200000000002</v>
      </c>
      <c r="F25" s="75">
        <f t="shared" si="2"/>
        <v>0.34182098054216481</v>
      </c>
      <c r="G25" s="76">
        <v>0.35</v>
      </c>
      <c r="H25" s="72">
        <f t="shared" si="3"/>
        <v>-8.1790194578351683E-3</v>
      </c>
      <c r="I25" s="33"/>
      <c r="J25" s="34"/>
      <c r="K25" s="35"/>
      <c r="L25" s="96"/>
      <c r="M25" s="38"/>
      <c r="N25" s="39"/>
    </row>
    <row r="26" spans="1:14" x14ac:dyDescent="0.25">
      <c r="A26" s="77" t="s">
        <v>107</v>
      </c>
      <c r="B26" s="263" t="s">
        <v>33</v>
      </c>
      <c r="C26" s="27" t="s">
        <v>117</v>
      </c>
      <c r="D26" s="122">
        <v>700.84</v>
      </c>
      <c r="E26" s="31">
        <v>1752.96</v>
      </c>
      <c r="F26" s="75">
        <f t="shared" si="2"/>
        <v>0.3998037604965316</v>
      </c>
      <c r="G26" s="76">
        <v>0.35</v>
      </c>
      <c r="H26" s="72">
        <f t="shared" si="3"/>
        <v>4.9803760496531624E-2</v>
      </c>
      <c r="I26" s="33"/>
      <c r="J26" s="34"/>
      <c r="K26" s="35"/>
      <c r="L26" s="96"/>
      <c r="M26" s="38"/>
      <c r="N26" s="39"/>
    </row>
    <row r="27" spans="1:14" x14ac:dyDescent="0.25">
      <c r="A27" s="77" t="s">
        <v>109</v>
      </c>
      <c r="B27" s="263" t="s">
        <v>33</v>
      </c>
      <c r="C27" s="27" t="s">
        <v>117</v>
      </c>
      <c r="D27" s="122">
        <v>322.13</v>
      </c>
      <c r="E27" s="31">
        <v>608.04999999999995</v>
      </c>
      <c r="F27" s="75">
        <f t="shared" si="2"/>
        <v>0.52977551188224659</v>
      </c>
      <c r="G27" s="76">
        <v>0</v>
      </c>
      <c r="H27" s="72">
        <f t="shared" si="3"/>
        <v>0.52977551188224659</v>
      </c>
      <c r="I27" s="33" t="s">
        <v>33</v>
      </c>
      <c r="J27" s="34"/>
      <c r="K27" s="35"/>
      <c r="L27" s="96"/>
      <c r="M27" s="38"/>
      <c r="N27" s="39"/>
    </row>
    <row r="28" spans="1:14" x14ac:dyDescent="0.25">
      <c r="A28" s="77" t="s">
        <v>110</v>
      </c>
      <c r="B28" s="263" t="s">
        <v>33</v>
      </c>
      <c r="C28" s="27" t="s">
        <v>117</v>
      </c>
      <c r="D28" s="122">
        <v>321.62</v>
      </c>
      <c r="E28" s="31">
        <v>577.09</v>
      </c>
      <c r="F28" s="75">
        <f t="shared" si="2"/>
        <v>0.55731341731792261</v>
      </c>
      <c r="G28" s="76">
        <v>0</v>
      </c>
      <c r="H28" s="72">
        <f>F28-G28</f>
        <v>0.55731341731792261</v>
      </c>
      <c r="I28" s="33" t="s">
        <v>33</v>
      </c>
      <c r="J28" s="34"/>
      <c r="K28" s="35"/>
      <c r="L28" s="96"/>
      <c r="M28" s="38"/>
      <c r="N28" s="39"/>
    </row>
    <row r="29" spans="1:14" x14ac:dyDescent="0.25">
      <c r="A29" s="77" t="s">
        <v>111</v>
      </c>
      <c r="B29" s="263" t="s">
        <v>33</v>
      </c>
      <c r="C29" s="27" t="s">
        <v>117</v>
      </c>
      <c r="D29" s="122">
        <v>300.95999999999998</v>
      </c>
      <c r="E29" s="31">
        <v>508.83</v>
      </c>
      <c r="F29" s="75">
        <f t="shared" si="2"/>
        <v>0.59147455928306114</v>
      </c>
      <c r="G29" s="76">
        <v>0.35</v>
      </c>
      <c r="H29" s="72">
        <f t="shared" si="3"/>
        <v>0.24147455928306116</v>
      </c>
      <c r="I29" s="33"/>
      <c r="J29" s="34"/>
      <c r="K29" s="35"/>
      <c r="L29" s="96"/>
      <c r="M29" s="38"/>
      <c r="N29" s="265"/>
    </row>
    <row r="30" spans="1:14" x14ac:dyDescent="0.25">
      <c r="A30" s="77" t="s">
        <v>112</v>
      </c>
      <c r="B30" s="263" t="s">
        <v>33</v>
      </c>
      <c r="C30" s="27" t="s">
        <v>117</v>
      </c>
      <c r="D30" s="122">
        <v>80.27</v>
      </c>
      <c r="E30" s="31">
        <v>166.45</v>
      </c>
      <c r="F30" s="75">
        <f t="shared" si="2"/>
        <v>0.48224692099729649</v>
      </c>
      <c r="G30" s="76">
        <v>0.35</v>
      </c>
      <c r="H30" s="72">
        <f t="shared" si="3"/>
        <v>0.13224692099729651</v>
      </c>
      <c r="I30" s="33"/>
      <c r="J30" s="34"/>
      <c r="K30" s="35"/>
      <c r="L30" s="96"/>
      <c r="M30" s="264"/>
      <c r="N30" s="37">
        <v>43598</v>
      </c>
    </row>
    <row r="31" spans="1:14" x14ac:dyDescent="0.25">
      <c r="A31" s="77" t="s">
        <v>113</v>
      </c>
      <c r="B31" s="263" t="s">
        <v>33</v>
      </c>
      <c r="C31" s="27" t="s">
        <v>117</v>
      </c>
      <c r="D31" s="122">
        <v>55.83</v>
      </c>
      <c r="E31" s="31">
        <v>118.73</v>
      </c>
      <c r="F31" s="75">
        <f t="shared" si="2"/>
        <v>0.47022656447401667</v>
      </c>
      <c r="G31" s="76">
        <v>0.35</v>
      </c>
      <c r="H31" s="72">
        <f t="shared" si="3"/>
        <v>0.12022656447401669</v>
      </c>
      <c r="I31" s="33"/>
      <c r="J31" s="34"/>
      <c r="K31" s="35"/>
      <c r="L31" s="96"/>
      <c r="M31" s="264"/>
      <c r="N31" s="37">
        <v>43598</v>
      </c>
    </row>
    <row r="32" spans="1:14" x14ac:dyDescent="0.25">
      <c r="A32" s="77" t="s">
        <v>114</v>
      </c>
      <c r="B32" s="263" t="s">
        <v>33</v>
      </c>
      <c r="C32" s="27" t="s">
        <v>117</v>
      </c>
      <c r="D32" s="122">
        <v>22.33</v>
      </c>
      <c r="E32" s="31">
        <v>86.11</v>
      </c>
      <c r="F32" s="75">
        <f t="shared" si="2"/>
        <v>0.25931947509000114</v>
      </c>
      <c r="G32" s="76">
        <v>0.35</v>
      </c>
      <c r="H32" s="72">
        <f t="shared" si="3"/>
        <v>-9.0680524909998839E-2</v>
      </c>
      <c r="I32" s="33"/>
      <c r="J32" s="34"/>
      <c r="K32" s="35"/>
      <c r="L32" s="96"/>
      <c r="M32" s="264"/>
      <c r="N32" s="37">
        <v>43598</v>
      </c>
    </row>
    <row r="33" spans="1:14" x14ac:dyDescent="0.25">
      <c r="A33" s="77" t="s">
        <v>115</v>
      </c>
      <c r="B33" s="263" t="s">
        <v>33</v>
      </c>
      <c r="C33" s="27" t="s">
        <v>117</v>
      </c>
      <c r="D33" s="122">
        <v>22.32</v>
      </c>
      <c r="E33" s="31">
        <v>931.56</v>
      </c>
      <c r="F33" s="75">
        <f t="shared" si="2"/>
        <v>2.395980935205462E-2</v>
      </c>
      <c r="G33" s="76">
        <v>0</v>
      </c>
      <c r="H33" s="72">
        <f t="shared" si="3"/>
        <v>2.395980935205462E-2</v>
      </c>
      <c r="I33" s="33" t="s">
        <v>33</v>
      </c>
      <c r="J33" s="34"/>
      <c r="K33" s="35"/>
      <c r="L33" s="96"/>
      <c r="M33" s="264"/>
      <c r="N33" s="37">
        <v>43598</v>
      </c>
    </row>
    <row r="34" spans="1:14" x14ac:dyDescent="0.25">
      <c r="A34" s="77" t="s">
        <v>116</v>
      </c>
      <c r="B34" s="263" t="s">
        <v>33</v>
      </c>
      <c r="C34" s="27" t="s">
        <v>117</v>
      </c>
      <c r="D34" s="122">
        <v>0</v>
      </c>
      <c r="E34" s="31">
        <v>86.11</v>
      </c>
      <c r="F34" s="75">
        <f t="shared" si="2"/>
        <v>0</v>
      </c>
      <c r="G34" s="76">
        <v>0</v>
      </c>
      <c r="H34" s="72">
        <f t="shared" si="3"/>
        <v>0</v>
      </c>
      <c r="I34" s="33" t="s">
        <v>33</v>
      </c>
      <c r="J34" s="34"/>
      <c r="K34" s="35"/>
      <c r="L34" s="96"/>
      <c r="M34" s="264"/>
      <c r="N34" s="37">
        <v>43598</v>
      </c>
    </row>
    <row r="35" spans="1:14" x14ac:dyDescent="0.25">
      <c r="A35" s="77" t="s">
        <v>118</v>
      </c>
      <c r="B35" s="88"/>
      <c r="C35" s="27"/>
      <c r="D35" s="122">
        <v>0</v>
      </c>
      <c r="E35" s="31">
        <v>8760</v>
      </c>
      <c r="F35" s="75">
        <f t="shared" si="2"/>
        <v>0</v>
      </c>
      <c r="G35" s="76">
        <v>0</v>
      </c>
      <c r="H35" s="72">
        <f t="shared" si="3"/>
        <v>0</v>
      </c>
      <c r="I35" s="33" t="s">
        <v>120</v>
      </c>
      <c r="J35" s="34"/>
      <c r="K35" s="35"/>
      <c r="L35" s="96"/>
      <c r="M35" s="36"/>
      <c r="N35" s="266"/>
    </row>
    <row r="36" spans="1:14" x14ac:dyDescent="0.25">
      <c r="A36" s="77" t="s">
        <v>119</v>
      </c>
      <c r="B36" s="88"/>
      <c r="C36" s="27"/>
      <c r="D36" s="122">
        <v>0</v>
      </c>
      <c r="E36" s="31">
        <v>8760</v>
      </c>
      <c r="F36" s="75">
        <f t="shared" si="2"/>
        <v>0</v>
      </c>
      <c r="G36" s="76">
        <v>0</v>
      </c>
      <c r="H36" s="72">
        <f t="shared" si="3"/>
        <v>0</v>
      </c>
      <c r="I36" s="33" t="s">
        <v>120</v>
      </c>
      <c r="J36" s="34"/>
      <c r="K36" s="35"/>
      <c r="L36" s="96"/>
      <c r="M36" s="36"/>
      <c r="N36" s="39"/>
    </row>
    <row r="37" spans="1:14" ht="15.75" customHeight="1" x14ac:dyDescent="0.25">
      <c r="A37" s="254" t="s">
        <v>40</v>
      </c>
      <c r="B37" s="255"/>
      <c r="C37" s="255"/>
      <c r="D37" s="255"/>
      <c r="E37" s="255"/>
      <c r="F37" s="255"/>
      <c r="G37" s="255"/>
      <c r="H37" s="255"/>
      <c r="I37" s="255"/>
      <c r="J37" s="255"/>
      <c r="K37" s="255"/>
      <c r="L37" s="255"/>
      <c r="M37" s="255"/>
      <c r="N37" s="256"/>
    </row>
    <row r="38" spans="1:14" x14ac:dyDescent="0.25">
      <c r="A38" s="102" t="s">
        <v>63</v>
      </c>
      <c r="B38" s="103"/>
      <c r="C38" s="103"/>
      <c r="D38" s="141"/>
      <c r="E38" s="103"/>
      <c r="F38" s="103"/>
      <c r="G38" s="103"/>
      <c r="H38" s="103"/>
      <c r="I38" s="103"/>
      <c r="J38" s="103"/>
      <c r="K38" s="103"/>
      <c r="L38" s="103"/>
      <c r="M38" s="103"/>
      <c r="N38" s="104"/>
    </row>
    <row r="39" spans="1:14" s="3" customFormat="1" ht="15.75" thickBot="1" x14ac:dyDescent="0.3">
      <c r="A39" s="242" t="s">
        <v>39</v>
      </c>
      <c r="B39" s="243"/>
      <c r="C39" s="243"/>
      <c r="D39" s="243"/>
      <c r="E39" s="243"/>
      <c r="F39" s="243"/>
      <c r="G39" s="243"/>
      <c r="H39" s="243"/>
      <c r="I39" s="243"/>
      <c r="J39" s="243"/>
      <c r="K39" s="243"/>
      <c r="L39" s="243"/>
      <c r="M39" s="243"/>
      <c r="N39" s="244"/>
    </row>
    <row r="40" spans="1:14" s="3" customFormat="1" x14ac:dyDescent="0.25">
      <c r="A40" s="245"/>
      <c r="B40" s="246"/>
      <c r="C40" s="246"/>
      <c r="D40" s="246"/>
      <c r="E40" s="246"/>
      <c r="F40" s="246"/>
      <c r="G40" s="246"/>
      <c r="H40" s="246"/>
      <c r="I40" s="246"/>
      <c r="J40" s="246"/>
      <c r="K40" s="246"/>
      <c r="L40" s="246"/>
      <c r="M40" s="246"/>
      <c r="N40" s="247"/>
    </row>
    <row r="41" spans="1:14" x14ac:dyDescent="0.25">
      <c r="A41" s="248"/>
      <c r="B41" s="249"/>
      <c r="C41" s="249"/>
      <c r="D41" s="249"/>
      <c r="E41" s="249"/>
      <c r="F41" s="249"/>
      <c r="G41" s="249"/>
      <c r="H41" s="249"/>
      <c r="I41" s="249"/>
      <c r="J41" s="249"/>
      <c r="K41" s="249"/>
      <c r="L41" s="249"/>
      <c r="M41" s="249"/>
      <c r="N41" s="250"/>
    </row>
    <row r="42" spans="1:14" x14ac:dyDescent="0.25">
      <c r="A42" s="248"/>
      <c r="B42" s="249"/>
      <c r="C42" s="249"/>
      <c r="D42" s="249"/>
      <c r="E42" s="249"/>
      <c r="F42" s="249"/>
      <c r="G42" s="249"/>
      <c r="H42" s="249"/>
      <c r="I42" s="249"/>
      <c r="J42" s="249"/>
      <c r="K42" s="249"/>
      <c r="L42" s="249"/>
      <c r="M42" s="249"/>
      <c r="N42" s="250"/>
    </row>
    <row r="43" spans="1:14" x14ac:dyDescent="0.25">
      <c r="A43" s="248"/>
      <c r="B43" s="249"/>
      <c r="C43" s="249"/>
      <c r="D43" s="249"/>
      <c r="E43" s="249"/>
      <c r="F43" s="249"/>
      <c r="G43" s="249"/>
      <c r="H43" s="249"/>
      <c r="I43" s="249"/>
      <c r="J43" s="249"/>
      <c r="K43" s="249"/>
      <c r="L43" s="249"/>
      <c r="M43" s="249"/>
      <c r="N43" s="250"/>
    </row>
    <row r="44" spans="1:14" x14ac:dyDescent="0.25">
      <c r="A44" s="248"/>
      <c r="B44" s="249"/>
      <c r="C44" s="249"/>
      <c r="D44" s="249"/>
      <c r="E44" s="249"/>
      <c r="F44" s="249"/>
      <c r="G44" s="249"/>
      <c r="H44" s="249"/>
      <c r="I44" s="249"/>
      <c r="J44" s="249"/>
      <c r="K44" s="249"/>
      <c r="L44" s="249"/>
      <c r="M44" s="249"/>
      <c r="N44" s="250"/>
    </row>
    <row r="45" spans="1:14" x14ac:dyDescent="0.25">
      <c r="A45" s="248"/>
      <c r="B45" s="249"/>
      <c r="C45" s="249"/>
      <c r="D45" s="249"/>
      <c r="E45" s="249"/>
      <c r="F45" s="249"/>
      <c r="G45" s="249"/>
      <c r="H45" s="249"/>
      <c r="I45" s="249"/>
      <c r="J45" s="249"/>
      <c r="K45" s="249"/>
      <c r="L45" s="249"/>
      <c r="M45" s="249"/>
      <c r="N45" s="250"/>
    </row>
    <row r="46" spans="1:14" x14ac:dyDescent="0.25">
      <c r="A46" s="248"/>
      <c r="B46" s="249"/>
      <c r="C46" s="249"/>
      <c r="D46" s="249"/>
      <c r="E46" s="249"/>
      <c r="F46" s="249"/>
      <c r="G46" s="249"/>
      <c r="H46" s="249"/>
      <c r="I46" s="249"/>
      <c r="J46" s="249"/>
      <c r="K46" s="249"/>
      <c r="L46" s="249"/>
      <c r="M46" s="249"/>
      <c r="N46" s="250"/>
    </row>
    <row r="47" spans="1:14" x14ac:dyDescent="0.25">
      <c r="A47" s="248"/>
      <c r="B47" s="249"/>
      <c r="C47" s="249"/>
      <c r="D47" s="249"/>
      <c r="E47" s="249"/>
      <c r="F47" s="249"/>
      <c r="G47" s="249"/>
      <c r="H47" s="249"/>
      <c r="I47" s="249"/>
      <c r="J47" s="249"/>
      <c r="K47" s="249"/>
      <c r="L47" s="249"/>
      <c r="M47" s="249"/>
      <c r="N47" s="250"/>
    </row>
    <row r="48" spans="1:14" x14ac:dyDescent="0.25">
      <c r="A48" s="248"/>
      <c r="B48" s="249"/>
      <c r="C48" s="249"/>
      <c r="D48" s="249"/>
      <c r="E48" s="249"/>
      <c r="F48" s="249"/>
      <c r="G48" s="249"/>
      <c r="H48" s="249"/>
      <c r="I48" s="249"/>
      <c r="J48" s="249"/>
      <c r="K48" s="249"/>
      <c r="L48" s="249"/>
      <c r="M48" s="249"/>
      <c r="N48" s="250"/>
    </row>
    <row r="49" spans="1:14" x14ac:dyDescent="0.25">
      <c r="A49" s="248"/>
      <c r="B49" s="249"/>
      <c r="C49" s="249"/>
      <c r="D49" s="249"/>
      <c r="E49" s="249"/>
      <c r="F49" s="249"/>
      <c r="G49" s="249"/>
      <c r="H49" s="249"/>
      <c r="I49" s="249"/>
      <c r="J49" s="249"/>
      <c r="K49" s="249"/>
      <c r="L49" s="249"/>
      <c r="M49" s="249"/>
      <c r="N49" s="250"/>
    </row>
    <row r="50" spans="1:14" x14ac:dyDescent="0.25">
      <c r="A50" s="248"/>
      <c r="B50" s="249"/>
      <c r="C50" s="249"/>
      <c r="D50" s="249"/>
      <c r="E50" s="249"/>
      <c r="F50" s="249"/>
      <c r="G50" s="249"/>
      <c r="H50" s="249"/>
      <c r="I50" s="249"/>
      <c r="J50" s="249"/>
      <c r="K50" s="249"/>
      <c r="L50" s="249"/>
      <c r="M50" s="249"/>
      <c r="N50" s="250"/>
    </row>
    <row r="51" spans="1:14" x14ac:dyDescent="0.25">
      <c r="A51" s="248"/>
      <c r="B51" s="249"/>
      <c r="C51" s="249"/>
      <c r="D51" s="249"/>
      <c r="E51" s="249"/>
      <c r="F51" s="249"/>
      <c r="G51" s="249"/>
      <c r="H51" s="249"/>
      <c r="I51" s="249"/>
      <c r="J51" s="249"/>
      <c r="K51" s="249"/>
      <c r="L51" s="249"/>
      <c r="M51" s="249"/>
      <c r="N51" s="250"/>
    </row>
    <row r="52" spans="1:14" x14ac:dyDescent="0.25">
      <c r="A52" s="248"/>
      <c r="B52" s="249"/>
      <c r="C52" s="249"/>
      <c r="D52" s="249"/>
      <c r="E52" s="249"/>
      <c r="F52" s="249"/>
      <c r="G52" s="249"/>
      <c r="H52" s="249"/>
      <c r="I52" s="249"/>
      <c r="J52" s="249"/>
      <c r="K52" s="249"/>
      <c r="L52" s="249"/>
      <c r="M52" s="249"/>
      <c r="N52" s="250"/>
    </row>
    <row r="53" spans="1:14" x14ac:dyDescent="0.25">
      <c r="A53" s="248"/>
      <c r="B53" s="249"/>
      <c r="C53" s="249"/>
      <c r="D53" s="249"/>
      <c r="E53" s="249"/>
      <c r="F53" s="249"/>
      <c r="G53" s="249"/>
      <c r="H53" s="249"/>
      <c r="I53" s="249"/>
      <c r="J53" s="249"/>
      <c r="K53" s="249"/>
      <c r="L53" s="249"/>
      <c r="M53" s="249"/>
      <c r="N53" s="250"/>
    </row>
    <row r="54" spans="1:14" x14ac:dyDescent="0.25">
      <c r="A54" s="248"/>
      <c r="B54" s="249"/>
      <c r="C54" s="249"/>
      <c r="D54" s="249"/>
      <c r="E54" s="249"/>
      <c r="F54" s="249"/>
      <c r="G54" s="249"/>
      <c r="H54" s="249"/>
      <c r="I54" s="249"/>
      <c r="J54" s="249"/>
      <c r="K54" s="249"/>
      <c r="L54" s="249"/>
      <c r="M54" s="249"/>
      <c r="N54" s="250"/>
    </row>
    <row r="55" spans="1:14" ht="15.75" thickBot="1" x14ac:dyDescent="0.3">
      <c r="A55" s="251"/>
      <c r="B55" s="252"/>
      <c r="C55" s="252"/>
      <c r="D55" s="252"/>
      <c r="E55" s="252"/>
      <c r="F55" s="252"/>
      <c r="G55" s="252"/>
      <c r="H55" s="252"/>
      <c r="I55" s="252"/>
      <c r="J55" s="252"/>
      <c r="K55" s="252"/>
      <c r="L55" s="252"/>
      <c r="M55" s="252"/>
      <c r="N55" s="253"/>
    </row>
  </sheetData>
  <sheetProtection formatCells="0" formatRows="0" insertColumns="0" insertRows="0"/>
  <mergeCells count="18">
    <mergeCell ref="A11:N11"/>
    <mergeCell ref="A18:N18"/>
    <mergeCell ref="A39:N39"/>
    <mergeCell ref="A40:N55"/>
    <mergeCell ref="A14:N14"/>
    <mergeCell ref="A37:N37"/>
    <mergeCell ref="A16:N16"/>
    <mergeCell ref="A15:N15"/>
    <mergeCell ref="A13:N13"/>
    <mergeCell ref="A12:N12"/>
    <mergeCell ref="A2:E2"/>
    <mergeCell ref="A10:N10"/>
    <mergeCell ref="A9:N9"/>
    <mergeCell ref="A8:N8"/>
    <mergeCell ref="A7:N7"/>
    <mergeCell ref="A6:N6"/>
    <mergeCell ref="A4:N4"/>
    <mergeCell ref="A5:N5"/>
  </mergeCells>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5"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37"/>
  <sheetViews>
    <sheetView showGridLines="0" showRuler="0" topLeftCell="A10" zoomScaleNormal="100" workbookViewId="0">
      <selection activeCell="A7" sqref="A7:L7"/>
    </sheetView>
  </sheetViews>
  <sheetFormatPr defaultColWidth="8.85546875" defaultRowHeight="15" x14ac:dyDescent="0.25"/>
  <cols>
    <col min="1" max="1" width="24" style="40" customWidth="1"/>
    <col min="2" max="2" width="9" style="40" customWidth="1"/>
    <col min="3" max="3" width="7.7109375" style="40" customWidth="1"/>
    <col min="4" max="4" width="8.42578125" style="40" customWidth="1"/>
    <col min="5" max="5" width="7.140625" style="40" bestFit="1" customWidth="1"/>
    <col min="6" max="6" width="7.7109375" style="40" customWidth="1"/>
    <col min="7" max="7" width="5.5703125" style="40" customWidth="1"/>
    <col min="8" max="8" width="9.7109375" style="40" customWidth="1"/>
    <col min="9" max="9" width="10.7109375" style="40" customWidth="1"/>
    <col min="10" max="10" width="5.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05" t="s">
        <v>128</v>
      </c>
      <c r="B2" s="206"/>
      <c r="C2" s="207"/>
    </row>
    <row r="3" spans="1:13" ht="30" customHeight="1" thickBot="1" x14ac:dyDescent="0.35">
      <c r="A3" s="21"/>
      <c r="B3" s="66" t="s">
        <v>32</v>
      </c>
      <c r="C3" s="3"/>
    </row>
    <row r="4" spans="1:13" ht="49.5" customHeight="1" thickBot="1" x14ac:dyDescent="0.3">
      <c r="A4" s="193" t="s">
        <v>58</v>
      </c>
      <c r="B4" s="194"/>
      <c r="C4" s="194"/>
      <c r="D4" s="194"/>
      <c r="E4" s="194"/>
      <c r="F4" s="194"/>
      <c r="G4" s="194"/>
      <c r="H4" s="194"/>
      <c r="I4" s="194"/>
      <c r="J4" s="194"/>
      <c r="K4" s="194"/>
      <c r="L4" s="195"/>
    </row>
    <row r="5" spans="1:13" ht="19.899999999999999" customHeight="1" thickBot="1" x14ac:dyDescent="0.3">
      <c r="A5" s="199" t="s">
        <v>45</v>
      </c>
      <c r="B5" s="200"/>
      <c r="C5" s="200"/>
      <c r="D5" s="200"/>
      <c r="E5" s="200"/>
      <c r="F5" s="200"/>
      <c r="G5" s="200"/>
      <c r="H5" s="200"/>
      <c r="I5" s="200"/>
      <c r="J5" s="200"/>
      <c r="K5" s="200"/>
      <c r="L5" s="201"/>
    </row>
    <row r="6" spans="1:13" ht="15.75" thickBot="1" x14ac:dyDescent="0.3">
      <c r="A6" s="193" t="s">
        <v>46</v>
      </c>
      <c r="B6" s="194"/>
      <c r="C6" s="194"/>
      <c r="D6" s="194"/>
      <c r="E6" s="194"/>
      <c r="F6" s="194"/>
      <c r="G6" s="194"/>
      <c r="H6" s="194"/>
      <c r="I6" s="194"/>
      <c r="J6" s="194"/>
      <c r="K6" s="194"/>
      <c r="L6" s="195"/>
    </row>
    <row r="7" spans="1:13" s="13" customFormat="1" ht="90" customHeight="1" thickBot="1" x14ac:dyDescent="0.3">
      <c r="A7" s="196" t="s">
        <v>68</v>
      </c>
      <c r="B7" s="197"/>
      <c r="C7" s="197"/>
      <c r="D7" s="197"/>
      <c r="E7" s="197"/>
      <c r="F7" s="197"/>
      <c r="G7" s="197"/>
      <c r="H7" s="197"/>
      <c r="I7" s="197"/>
      <c r="J7" s="197"/>
      <c r="K7" s="197"/>
      <c r="L7" s="198"/>
      <c r="M7" s="20"/>
    </row>
    <row r="8" spans="1:13" ht="48" customHeight="1" thickBot="1" x14ac:dyDescent="0.3">
      <c r="A8" s="190" t="s">
        <v>53</v>
      </c>
      <c r="B8" s="191"/>
      <c r="C8" s="191"/>
      <c r="D8" s="191"/>
      <c r="E8" s="191"/>
      <c r="F8" s="191"/>
      <c r="G8" s="191"/>
      <c r="H8" s="191"/>
      <c r="I8" s="191"/>
      <c r="J8" s="191"/>
      <c r="K8" s="191"/>
      <c r="L8" s="192"/>
      <c r="M8" s="20"/>
    </row>
    <row r="9" spans="1:13" s="13" customFormat="1" ht="75" customHeight="1" thickBot="1" x14ac:dyDescent="0.3">
      <c r="A9" s="187" t="s">
        <v>71</v>
      </c>
      <c r="B9" s="188"/>
      <c r="C9" s="188"/>
      <c r="D9" s="188"/>
      <c r="E9" s="188"/>
      <c r="F9" s="188"/>
      <c r="G9" s="188"/>
      <c r="H9" s="188"/>
      <c r="I9" s="188"/>
      <c r="J9" s="188"/>
      <c r="K9" s="188"/>
      <c r="L9" s="189"/>
      <c r="M9" s="20"/>
    </row>
    <row r="10" spans="1:13" ht="15" customHeight="1" thickBot="1" x14ac:dyDescent="0.3">
      <c r="A10" s="184" t="s">
        <v>22</v>
      </c>
      <c r="B10" s="185"/>
      <c r="C10" s="185"/>
      <c r="D10" s="185"/>
      <c r="E10" s="185"/>
      <c r="F10" s="185"/>
      <c r="G10" s="185"/>
      <c r="H10" s="185"/>
      <c r="I10" s="185"/>
      <c r="J10" s="185"/>
      <c r="K10" s="185"/>
      <c r="L10" s="186"/>
      <c r="M10" s="20"/>
    </row>
    <row r="11" spans="1:13" ht="15" customHeight="1" thickBot="1" x14ac:dyDescent="0.3">
      <c r="A11" s="181" t="s">
        <v>21</v>
      </c>
      <c r="B11" s="182"/>
      <c r="C11" s="182"/>
      <c r="D11" s="182"/>
      <c r="E11" s="182"/>
      <c r="F11" s="182"/>
      <c r="G11" s="182"/>
      <c r="H11" s="182"/>
      <c r="I11" s="182"/>
      <c r="J11" s="182"/>
      <c r="K11" s="182"/>
      <c r="L11" s="183"/>
      <c r="M11" s="20"/>
    </row>
    <row r="12" spans="1:13" ht="78" customHeight="1" thickBot="1" x14ac:dyDescent="0.3">
      <c r="A12" s="202" t="s">
        <v>72</v>
      </c>
      <c r="B12" s="203"/>
      <c r="C12" s="203"/>
      <c r="D12" s="203"/>
      <c r="E12" s="203"/>
      <c r="F12" s="203"/>
      <c r="G12" s="203"/>
      <c r="H12" s="203"/>
      <c r="I12" s="203"/>
      <c r="J12" s="203"/>
      <c r="K12" s="203"/>
      <c r="L12" s="204"/>
      <c r="M12" s="20"/>
    </row>
    <row r="13" spans="1:13" ht="15.75" customHeight="1" thickBot="1" x14ac:dyDescent="0.3">
      <c r="A13" s="178" t="s">
        <v>57</v>
      </c>
      <c r="B13" s="179"/>
      <c r="C13" s="179"/>
      <c r="D13" s="179"/>
      <c r="E13" s="179"/>
      <c r="F13" s="179"/>
      <c r="G13" s="179"/>
      <c r="H13" s="179"/>
      <c r="I13" s="179"/>
      <c r="J13" s="179"/>
      <c r="K13" s="179"/>
      <c r="L13" s="180"/>
    </row>
    <row r="14" spans="1:13" ht="16.5" customHeight="1" thickBot="1" x14ac:dyDescent="0.3">
      <c r="A14" s="166" t="s">
        <v>34</v>
      </c>
      <c r="B14" s="167"/>
      <c r="C14" s="167"/>
      <c r="D14" s="167"/>
      <c r="E14" s="167"/>
      <c r="F14" s="167"/>
      <c r="G14" s="167"/>
      <c r="H14" s="167"/>
      <c r="I14" s="167"/>
      <c r="J14" s="167"/>
      <c r="K14" s="167"/>
      <c r="L14" s="168"/>
    </row>
    <row r="15" spans="1:13" ht="127.9" customHeight="1" x14ac:dyDescent="0.25">
      <c r="A15" s="78" t="s">
        <v>11</v>
      </c>
      <c r="B15" s="79" t="s">
        <v>23</v>
      </c>
      <c r="C15" s="79" t="s">
        <v>24</v>
      </c>
      <c r="D15" s="79" t="s">
        <v>25</v>
      </c>
      <c r="E15" s="80" t="s">
        <v>17</v>
      </c>
      <c r="F15" s="81" t="s">
        <v>18</v>
      </c>
      <c r="G15" s="82" t="s">
        <v>76</v>
      </c>
      <c r="H15" s="83" t="s">
        <v>19</v>
      </c>
      <c r="I15" s="84" t="s">
        <v>20</v>
      </c>
      <c r="J15" s="97" t="s">
        <v>54</v>
      </c>
      <c r="K15" s="85" t="s">
        <v>38</v>
      </c>
      <c r="L15" s="94" t="s">
        <v>35</v>
      </c>
    </row>
    <row r="16" spans="1:13" x14ac:dyDescent="0.25">
      <c r="A16" s="163" t="s">
        <v>10</v>
      </c>
      <c r="B16" s="164"/>
      <c r="C16" s="164"/>
      <c r="D16" s="164"/>
      <c r="E16" s="164"/>
      <c r="F16" s="164"/>
      <c r="G16" s="164"/>
      <c r="H16" s="164"/>
      <c r="I16" s="164"/>
      <c r="J16" s="164"/>
      <c r="K16" s="164"/>
      <c r="L16" s="165"/>
    </row>
    <row r="17" spans="1:14" x14ac:dyDescent="0.25">
      <c r="A17" s="77" t="s">
        <v>123</v>
      </c>
      <c r="B17" s="29">
        <v>3861.06</v>
      </c>
      <c r="C17" s="29">
        <v>8025.79</v>
      </c>
      <c r="D17" s="75">
        <v>0.48110000000000003</v>
      </c>
      <c r="E17" s="76">
        <v>0.25</v>
      </c>
      <c r="F17" s="72">
        <f t="shared" ref="F17:F19" si="0">D17-E17</f>
        <v>0.23110000000000003</v>
      </c>
      <c r="G17" s="33"/>
      <c r="H17" s="34"/>
      <c r="I17" s="35"/>
      <c r="J17" s="95"/>
      <c r="K17" s="36"/>
      <c r="L17" s="37"/>
    </row>
    <row r="18" spans="1:14" x14ac:dyDescent="0.25">
      <c r="A18" s="77" t="s">
        <v>122</v>
      </c>
      <c r="B18" s="29">
        <v>4573.1899999999996</v>
      </c>
      <c r="C18" s="29">
        <v>8304.01</v>
      </c>
      <c r="D18" s="75">
        <f t="shared" ref="D18:D19" si="1">B18/C18</f>
        <v>0.55072067591440754</v>
      </c>
      <c r="E18" s="76">
        <v>0.25</v>
      </c>
      <c r="F18" s="72">
        <f t="shared" si="0"/>
        <v>0.30072067591440754</v>
      </c>
      <c r="G18" s="33"/>
      <c r="H18" s="34"/>
      <c r="I18" s="35"/>
      <c r="J18" s="95"/>
      <c r="K18" s="38"/>
      <c r="L18" s="39"/>
    </row>
    <row r="19" spans="1:14" x14ac:dyDescent="0.25">
      <c r="A19" s="77" t="s">
        <v>124</v>
      </c>
      <c r="B19" s="31">
        <v>3605.59</v>
      </c>
      <c r="C19" s="31">
        <v>7966.35</v>
      </c>
      <c r="D19" s="75">
        <f t="shared" si="1"/>
        <v>0.45260250930476315</v>
      </c>
      <c r="E19" s="76">
        <v>0.25</v>
      </c>
      <c r="F19" s="72">
        <f t="shared" si="0"/>
        <v>0.20260250930476315</v>
      </c>
      <c r="G19" s="33"/>
      <c r="H19" s="34"/>
      <c r="I19" s="35"/>
      <c r="J19" s="95"/>
      <c r="K19" s="38"/>
      <c r="L19" s="39"/>
    </row>
    <row r="20" spans="1:14" ht="44.25" customHeight="1" x14ac:dyDescent="0.25">
      <c r="A20" s="220" t="s">
        <v>80</v>
      </c>
      <c r="B20" s="221"/>
      <c r="C20" s="221"/>
      <c r="D20" s="221"/>
      <c r="E20" s="221"/>
      <c r="F20" s="221"/>
      <c r="G20" s="221"/>
      <c r="H20" s="221"/>
      <c r="I20" s="221"/>
      <c r="J20" s="221"/>
      <c r="K20" s="221"/>
      <c r="L20" s="222"/>
      <c r="M20" s="86"/>
      <c r="N20" s="86"/>
    </row>
    <row r="21" spans="1:14" ht="18" customHeight="1" thickBot="1" x14ac:dyDescent="0.3">
      <c r="A21" s="172" t="s">
        <v>39</v>
      </c>
      <c r="B21" s="173"/>
      <c r="C21" s="173"/>
      <c r="D21" s="173"/>
      <c r="E21" s="173"/>
      <c r="F21" s="173"/>
      <c r="G21" s="173"/>
      <c r="H21" s="173"/>
      <c r="I21" s="173"/>
      <c r="J21" s="173"/>
      <c r="K21" s="173"/>
      <c r="L21" s="174"/>
      <c r="M21" s="86"/>
      <c r="N21" s="86"/>
    </row>
    <row r="22" spans="1:14" x14ac:dyDescent="0.25">
      <c r="A22" s="245"/>
      <c r="B22" s="246"/>
      <c r="C22" s="246"/>
      <c r="D22" s="246"/>
      <c r="E22" s="246"/>
      <c r="F22" s="246"/>
      <c r="G22" s="246"/>
      <c r="H22" s="246"/>
      <c r="I22" s="246"/>
      <c r="J22" s="246"/>
      <c r="K22" s="246"/>
      <c r="L22" s="247"/>
      <c r="M22" s="3"/>
      <c r="N22" s="3"/>
    </row>
    <row r="23" spans="1:14" x14ac:dyDescent="0.25">
      <c r="A23" s="248"/>
      <c r="B23" s="249"/>
      <c r="C23" s="249"/>
      <c r="D23" s="249"/>
      <c r="E23" s="249"/>
      <c r="F23" s="249"/>
      <c r="G23" s="249"/>
      <c r="H23" s="249"/>
      <c r="I23" s="249"/>
      <c r="J23" s="249"/>
      <c r="K23" s="249"/>
      <c r="L23" s="250"/>
    </row>
    <row r="24" spans="1:14" x14ac:dyDescent="0.25">
      <c r="A24" s="248"/>
      <c r="B24" s="249"/>
      <c r="C24" s="249"/>
      <c r="D24" s="249"/>
      <c r="E24" s="249"/>
      <c r="F24" s="249"/>
      <c r="G24" s="249"/>
      <c r="H24" s="249"/>
      <c r="I24" s="249"/>
      <c r="J24" s="249"/>
      <c r="K24" s="249"/>
      <c r="L24" s="250"/>
    </row>
    <row r="25" spans="1:14" x14ac:dyDescent="0.25">
      <c r="A25" s="248"/>
      <c r="B25" s="249"/>
      <c r="C25" s="249"/>
      <c r="D25" s="249"/>
      <c r="E25" s="249"/>
      <c r="F25" s="249"/>
      <c r="G25" s="249"/>
      <c r="H25" s="249"/>
      <c r="I25" s="249"/>
      <c r="J25" s="249"/>
      <c r="K25" s="249"/>
      <c r="L25" s="250"/>
    </row>
    <row r="26" spans="1:14" x14ac:dyDescent="0.25">
      <c r="A26" s="248"/>
      <c r="B26" s="249"/>
      <c r="C26" s="249"/>
      <c r="D26" s="249"/>
      <c r="E26" s="249"/>
      <c r="F26" s="249"/>
      <c r="G26" s="249"/>
      <c r="H26" s="249"/>
      <c r="I26" s="249"/>
      <c r="J26" s="249"/>
      <c r="K26" s="249"/>
      <c r="L26" s="250"/>
    </row>
    <row r="27" spans="1:14" x14ac:dyDescent="0.25">
      <c r="A27" s="248"/>
      <c r="B27" s="249"/>
      <c r="C27" s="249"/>
      <c r="D27" s="249"/>
      <c r="E27" s="249"/>
      <c r="F27" s="249"/>
      <c r="G27" s="249"/>
      <c r="H27" s="249"/>
      <c r="I27" s="249"/>
      <c r="J27" s="249"/>
      <c r="K27" s="249"/>
      <c r="L27" s="250"/>
    </row>
    <row r="28" spans="1:14" x14ac:dyDescent="0.25">
      <c r="A28" s="248"/>
      <c r="B28" s="249"/>
      <c r="C28" s="249"/>
      <c r="D28" s="249"/>
      <c r="E28" s="249"/>
      <c r="F28" s="249"/>
      <c r="G28" s="249"/>
      <c r="H28" s="249"/>
      <c r="I28" s="249"/>
      <c r="J28" s="249"/>
      <c r="K28" s="249"/>
      <c r="L28" s="250"/>
    </row>
    <row r="29" spans="1:14" x14ac:dyDescent="0.25">
      <c r="A29" s="248"/>
      <c r="B29" s="249"/>
      <c r="C29" s="249"/>
      <c r="D29" s="249"/>
      <c r="E29" s="249"/>
      <c r="F29" s="249"/>
      <c r="G29" s="249"/>
      <c r="H29" s="249"/>
      <c r="I29" s="249"/>
      <c r="J29" s="249"/>
      <c r="K29" s="249"/>
      <c r="L29" s="250"/>
    </row>
    <row r="30" spans="1:14" x14ac:dyDescent="0.25">
      <c r="A30" s="248"/>
      <c r="B30" s="249"/>
      <c r="C30" s="249"/>
      <c r="D30" s="249"/>
      <c r="E30" s="249"/>
      <c r="F30" s="249"/>
      <c r="G30" s="249"/>
      <c r="H30" s="249"/>
      <c r="I30" s="249"/>
      <c r="J30" s="249"/>
      <c r="K30" s="249"/>
      <c r="L30" s="250"/>
    </row>
    <row r="31" spans="1:14" x14ac:dyDescent="0.25">
      <c r="A31" s="248"/>
      <c r="B31" s="249"/>
      <c r="C31" s="249"/>
      <c r="D31" s="249"/>
      <c r="E31" s="249"/>
      <c r="F31" s="249"/>
      <c r="G31" s="249"/>
      <c r="H31" s="249"/>
      <c r="I31" s="249"/>
      <c r="J31" s="249"/>
      <c r="K31" s="249"/>
      <c r="L31" s="250"/>
    </row>
    <row r="32" spans="1:14" x14ac:dyDescent="0.25">
      <c r="A32" s="248"/>
      <c r="B32" s="249"/>
      <c r="C32" s="249"/>
      <c r="D32" s="249"/>
      <c r="E32" s="249"/>
      <c r="F32" s="249"/>
      <c r="G32" s="249"/>
      <c r="H32" s="249"/>
      <c r="I32" s="249"/>
      <c r="J32" s="249"/>
      <c r="K32" s="249"/>
      <c r="L32" s="250"/>
    </row>
    <row r="33" spans="1:12" x14ac:dyDescent="0.25">
      <c r="A33" s="248"/>
      <c r="B33" s="249"/>
      <c r="C33" s="249"/>
      <c r="D33" s="249"/>
      <c r="E33" s="249"/>
      <c r="F33" s="249"/>
      <c r="G33" s="249"/>
      <c r="H33" s="249"/>
      <c r="I33" s="249"/>
      <c r="J33" s="249"/>
      <c r="K33" s="249"/>
      <c r="L33" s="250"/>
    </row>
    <row r="34" spans="1:12" x14ac:dyDescent="0.25">
      <c r="A34" s="248"/>
      <c r="B34" s="249"/>
      <c r="C34" s="249"/>
      <c r="D34" s="249"/>
      <c r="E34" s="249"/>
      <c r="F34" s="249"/>
      <c r="G34" s="249"/>
      <c r="H34" s="249"/>
      <c r="I34" s="249"/>
      <c r="J34" s="249"/>
      <c r="K34" s="249"/>
      <c r="L34" s="250"/>
    </row>
    <row r="35" spans="1:12" x14ac:dyDescent="0.25">
      <c r="A35" s="248"/>
      <c r="B35" s="249"/>
      <c r="C35" s="249"/>
      <c r="D35" s="249"/>
      <c r="E35" s="249"/>
      <c r="F35" s="249"/>
      <c r="G35" s="249"/>
      <c r="H35" s="249"/>
      <c r="I35" s="249"/>
      <c r="J35" s="249"/>
      <c r="K35" s="249"/>
      <c r="L35" s="250"/>
    </row>
    <row r="36" spans="1:12" x14ac:dyDescent="0.25">
      <c r="A36" s="248"/>
      <c r="B36" s="249"/>
      <c r="C36" s="249"/>
      <c r="D36" s="249"/>
      <c r="E36" s="249"/>
      <c r="F36" s="249"/>
      <c r="G36" s="249"/>
      <c r="H36" s="249"/>
      <c r="I36" s="249"/>
      <c r="J36" s="249"/>
      <c r="K36" s="249"/>
      <c r="L36" s="250"/>
    </row>
    <row r="37" spans="1:12" ht="15.75" thickBot="1" x14ac:dyDescent="0.3">
      <c r="A37" s="251"/>
      <c r="B37" s="252"/>
      <c r="C37" s="252"/>
      <c r="D37" s="252"/>
      <c r="E37" s="252"/>
      <c r="F37" s="252"/>
      <c r="G37" s="252"/>
      <c r="H37" s="252"/>
      <c r="I37" s="252"/>
      <c r="J37" s="252"/>
      <c r="K37" s="252"/>
      <c r="L37" s="253"/>
    </row>
  </sheetData>
  <sheetProtection formatCells="0" formatRows="0" insertColumns="0" insertRows="0"/>
  <mergeCells count="16">
    <mergeCell ref="A21:L21"/>
    <mergeCell ref="A22:L37"/>
    <mergeCell ref="A20:L20"/>
    <mergeCell ref="A16:L16"/>
    <mergeCell ref="A14:L14"/>
    <mergeCell ref="A2:C2"/>
    <mergeCell ref="A8:L8"/>
    <mergeCell ref="A7:L7"/>
    <mergeCell ref="A6:L6"/>
    <mergeCell ref="A5:L5"/>
    <mergeCell ref="A4:L4"/>
    <mergeCell ref="A13:L13"/>
    <mergeCell ref="A12:L12"/>
    <mergeCell ref="A11:L11"/>
    <mergeCell ref="A10:L10"/>
    <mergeCell ref="A9:L9"/>
  </mergeCells>
  <conditionalFormatting sqref="F17:F19">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AM7W7QW6R7VW-674487575-6849</_dlc_DocId>
    <_dlc_DocIdUrl xmlns="d71819ef-55b9-420a-86a4-d36bc037540e">
      <Url>http://collaboration/organisation/cccd/CCB/MOD/_layouts/15/DocIdRedir.aspx?ID=AM7W7QW6R7VW-674487575-6849</Url>
      <Description>AM7W7QW6R7VW-674487575-6849</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55FC15B-7CFA-4168-9DC9-FD9319C3E25F}">
  <ds:schemaRefs>
    <ds:schemaRef ds:uri="http://purl.org/dc/elements/1.1/"/>
    <ds:schemaRef ds:uri="http://schemas.microsoft.com/office/2006/documentManagement/types"/>
    <ds:schemaRef ds:uri="http://purl.org/dc/terms/"/>
    <ds:schemaRef ds:uri="http://schemas.openxmlformats.org/package/2006/metadata/core-properties"/>
    <ds:schemaRef ds:uri="http://schemas.microsoft.com/office/infopath/2007/PartnerControls"/>
    <ds:schemaRef ds:uri="d71819ef-55b9-420a-86a4-d36bc037540e"/>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3.xml><?xml version="1.0" encoding="utf-8"?>
<ds:datastoreItem xmlns:ds="http://schemas.openxmlformats.org/officeDocument/2006/customXml" ds:itemID="{9246E90C-7C47-4031-BCAD-C121078D89E5}">
  <ds:schemaRefs>
    <ds:schemaRef ds:uri="http://schemas.microsoft.com/sharepoint/events"/>
  </ds:schemaRefs>
</ds:datastoreItem>
</file>

<file path=customXml/itemProps4.xml><?xml version="1.0" encoding="utf-8"?>
<ds:datastoreItem xmlns:ds="http://schemas.openxmlformats.org/officeDocument/2006/customXml" ds:itemID="{4B2E6576-6E84-4094-9474-7009824A889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2014-07-01T21:47:10Z</dcterms:created>
  <dcterms:modified xsi:type="dcterms:W3CDTF">2020-04-02T07:40:40Z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0x010100C3F99C8C096DCE4E86DD43B0E41819A8</vt:lpwstr>
  </property>
  <property fmtid="{D5CDD505-2E9C-101B-9397-08002B2CF9AE}" pid="3" name="_dlc_DocIdItemGuid">
    <vt:lpwstr>e7a65988-bd00-472d-8582-3cd061aefb17</vt:lpwstr>
  </property>
</Properties>
</file>