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://collaboration/organisation/cscd/RAS/CommsReport1819/Drafting/Accessibility Charts/"/>
    </mc:Choice>
  </mc:AlternateContent>
  <xr:revisionPtr revIDLastSave="0" documentId="13_ncr:1_{2FED0253-F770-4CD3-A2E8-0011CF278920}" xr6:coauthVersionLast="45" xr6:coauthVersionMax="45" xr10:uidLastSave="{00000000-0000-0000-0000-000000000000}"/>
  <bookViews>
    <workbookView xWindow="1392" yWindow="1416" windowWidth="10800" windowHeight="10416" xr2:uid="{00000000-000D-0000-FFFF-FFFF00000000}"/>
  </bookViews>
  <sheets>
    <sheet name="Figure 4.1" sheetId="1" r:id="rId1"/>
    <sheet name="Figure 4.2" sheetId="2" r:id="rId2"/>
    <sheet name="Fig 4.3" sheetId="3" r:id="rId3"/>
    <sheet name="Fig 4.4" sheetId="4" r:id="rId4"/>
    <sheet name="Figure 4.5" sheetId="5" r:id="rId5"/>
    <sheet name="Figure 4.6" sheetId="6" r:id="rId6"/>
    <sheet name="Figure 4.7" sheetId="7" r:id="rId7"/>
    <sheet name="Figure 4.8" sheetId="8" r:id="rId8"/>
  </sheets>
  <definedNames>
    <definedName name="_Ref25654004" localSheetId="6">'Figure 4.7'!$A$1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" i="6" l="1"/>
</calcChain>
</file>

<file path=xl/sharedStrings.xml><?xml version="1.0" encoding="utf-8"?>
<sst xmlns="http://schemas.openxmlformats.org/spreadsheetml/2006/main" count="50" uniqueCount="30">
  <si>
    <t>NFR Level 1a</t>
  </si>
  <si>
    <t>NRF Level 1b</t>
  </si>
  <si>
    <t>Base: Number in each category.</t>
  </si>
  <si>
    <t>Source: ACMA, Telstra.</t>
  </si>
  <si>
    <t>Source: Telstra.</t>
  </si>
  <si>
    <t>NFR Level 3(a)</t>
  </si>
  <si>
    <t>NRF Level 3(b)</t>
  </si>
  <si>
    <t>Base: Number of services.</t>
  </si>
  <si>
    <t>Telstra-operated payphones</t>
  </si>
  <si>
    <t>Non-Telstra operated payphones</t>
  </si>
  <si>
    <t>Figure 4.2 Telstra’s Level 1a and 1b performance, based on monthly reports (percentage)</t>
  </si>
  <si>
    <t>Figure 4.3 Level 1c—average time for Telstra to restore fault-affected services (hours)</t>
  </si>
  <si>
    <t>Figure 4.4 Telstra CSG Standard services with more than three faults in a rolling 60-day period (Level 3a) and more than four faults in a rolling 365-day period (Level 3b)</t>
  </si>
  <si>
    <t>Figure 4.1 Number of payphones in operation at 30 June 2019</t>
  </si>
  <si>
    <t>*Includes payphones provided via Telstra access lines.</t>
  </si>
  <si>
    <t>Figure 4.5 Number of facility installation complaints/land access complaints received by the TIO</t>
  </si>
  <si>
    <t>2014–15</t>
  </si>
  <si>
    <t>2015–16</t>
  </si>
  <si>
    <t>2016–17</t>
  </si>
  <si>
    <t>2017-18</t>
  </si>
  <si>
    <t>2018-19</t>
  </si>
  <si>
    <t>Complaints</t>
  </si>
  <si>
    <t>Source: ACMA.</t>
  </si>
  <si>
    <t>Figure 4.7: Number of public consultations undertaken by carriers</t>
  </si>
  <si>
    <t>1483*</t>
  </si>
  <si>
    <t>Source: TIO.</t>
  </si>
  <si>
    <r>
      <t>*</t>
    </r>
    <r>
      <rPr>
        <i/>
        <sz val="10"/>
        <color rgb="FF000000"/>
        <rFont val="Arial"/>
        <family val="2"/>
      </rPr>
      <t>This figure was incorrectly reported in last year's report as 1,189.</t>
    </r>
  </si>
  <si>
    <t>Figure 4.6: Number of enquiries and complaints received by the ACMA, relating to the mobile phone base station code</t>
  </si>
  <si>
    <t>Source: CSP data.</t>
  </si>
  <si>
    <t>Figure 4.8 Number of powers and immunities complaints received by the ACMA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</si>
</sst>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[$-C09]dd\-mmmm\-yyyy;@"/>
    <numFmt numFmtId="165" formatCode="&quot; &quot;#,##0.00&quot; &quot;;&quot;-&quot;#,##0.00&quot; &quot;;&quot; -&quot;00&quot; &quot;;&quot; &quot;@&quot; &quot;"/>
    <numFmt numFmtId="166" formatCode="&quot;$&quot;#,##0.00;[Red]&quot;-&quot;&quot;$&quot;#,##0.00"/>
    <numFmt numFmtId="167" formatCode="#,##0&quot; &quot;;[Red]&quot;-&quot;#,##0&quot; &quot;"/>
    <numFmt numFmtId="168" formatCode="0.000%"/>
    <numFmt numFmtId="169" formatCode="[$-C09]dd\-mmm\-yy;@"/>
    <numFmt numFmtId="170" formatCode="0.0"/>
  </numFmts>
  <fonts count="36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9"/>
      <color rgb="FF000000"/>
      <name val="Helv"/>
    </font>
    <font>
      <sz val="10"/>
      <color rgb="FF000000"/>
      <name val="Arial"/>
      <family val="2"/>
    </font>
    <font>
      <sz val="10"/>
      <color rgb="FFFFFFFF"/>
      <name val="Arial"/>
      <family val="2"/>
    </font>
    <font>
      <sz val="11"/>
      <color rgb="FFFFFFFF"/>
      <name val="Calibri"/>
      <family val="2"/>
    </font>
    <font>
      <sz val="10"/>
      <color rgb="FF9C0006"/>
      <name val="Arial"/>
      <family val="2"/>
    </font>
    <font>
      <b/>
      <sz val="10"/>
      <color rgb="FFFA7D00"/>
      <name val="Arial"/>
      <family val="2"/>
    </font>
    <font>
      <b/>
      <sz val="11"/>
      <color rgb="FF000000"/>
      <name val="Times New Roman"/>
      <family val="1"/>
    </font>
    <font>
      <b/>
      <sz val="10"/>
      <color rgb="FFFFFFFF"/>
      <name val="Arial"/>
      <family val="2"/>
    </font>
    <font>
      <i/>
      <sz val="10"/>
      <color rgb="FF7F7F7F"/>
      <name val="Arial"/>
      <family val="2"/>
    </font>
    <font>
      <sz val="10"/>
      <color rgb="FF006100"/>
      <name val="Arial"/>
      <family val="2"/>
    </font>
    <font>
      <b/>
      <sz val="15"/>
      <color rgb="FF44546A"/>
      <name val="Arial"/>
      <family val="2"/>
    </font>
    <font>
      <b/>
      <sz val="13"/>
      <color rgb="FF44546A"/>
      <name val="Arial"/>
      <family val="2"/>
    </font>
    <font>
      <b/>
      <sz val="11"/>
      <color rgb="FF44546A"/>
      <name val="Arial"/>
      <family val="2"/>
    </font>
    <font>
      <b/>
      <sz val="12"/>
      <color rgb="FF000000"/>
      <name val="Arial"/>
      <family val="2"/>
    </font>
    <font>
      <sz val="10"/>
      <color rgb="FF3F3F76"/>
      <name val="Arial"/>
      <family val="2"/>
    </font>
    <font>
      <b/>
      <sz val="10"/>
      <color rgb="FF000000"/>
      <name val="Arial Narrow"/>
      <family val="2"/>
    </font>
    <font>
      <sz val="10"/>
      <color rgb="FFFA7D00"/>
      <name val="Arial"/>
      <family val="2"/>
    </font>
    <font>
      <b/>
      <sz val="12"/>
      <color rgb="FF000000"/>
      <name val="Arial Bold"/>
    </font>
    <font>
      <sz val="10"/>
      <color rgb="FF9C6500"/>
      <name val="Arial"/>
      <family val="2"/>
    </font>
    <font>
      <sz val="10"/>
      <color rgb="FF000000"/>
      <name val="MS Sans Serif"/>
    </font>
    <font>
      <sz val="10"/>
      <color rgb="FF000000"/>
      <name val="Tahoma"/>
      <family val="2"/>
    </font>
    <font>
      <b/>
      <sz val="10"/>
      <color rgb="FF3F3F3F"/>
      <name val="Arial"/>
      <family val="2"/>
    </font>
    <font>
      <b/>
      <sz val="18"/>
      <color rgb="FF44546A"/>
      <name val="Calibri Light"/>
      <family val="2"/>
    </font>
    <font>
      <b/>
      <sz val="10"/>
      <color rgb="FF000000"/>
      <name val="Arial"/>
      <family val="2"/>
    </font>
    <font>
      <sz val="11"/>
      <color rgb="FFFF0000"/>
      <name val="Arial"/>
      <family val="2"/>
    </font>
    <font>
      <sz val="10"/>
      <color rgb="FFFF0000"/>
      <name val="Arial"/>
      <family val="2"/>
    </font>
    <font>
      <i/>
      <sz val="8"/>
      <color rgb="FF000000"/>
      <name val="Arial"/>
      <family val="2"/>
    </font>
    <font>
      <b/>
      <sz val="10"/>
      <color rgb="FF323232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8"/>
      <color theme="1"/>
      <name val="Arial"/>
      <family val="2"/>
    </font>
    <font>
      <sz val="10"/>
      <name val="Arial"/>
      <family val="2"/>
    </font>
    <font>
      <i/>
      <sz val="11"/>
      <color rgb="FF000000"/>
      <name val="Calibri"/>
      <family val="2"/>
    </font>
    <font>
      <i/>
      <sz val="10"/>
      <color rgb="FF000000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9BBB59"/>
        <bgColor rgb="FF9BBB59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7CE"/>
        <bgColor rgb="FFFFC7C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C6EFCE"/>
        <bgColor rgb="FFC6EFCE"/>
      </patternFill>
    </fill>
    <fill>
      <patternFill patternType="solid">
        <fgColor rgb="FFC0C0C0"/>
        <bgColor rgb="FFC0C0C0"/>
      </patternFill>
    </fill>
    <fill>
      <patternFill patternType="solid">
        <fgColor rgb="FFFFCC99"/>
        <bgColor rgb="FFFFCC99"/>
      </patternFill>
    </fill>
    <fill>
      <patternFill patternType="solid">
        <fgColor rgb="FFFFFFCC"/>
        <bgColor rgb="FFFFFFCC"/>
      </patternFill>
    </fill>
    <fill>
      <patternFill patternType="solid">
        <fgColor rgb="FF99CCFF"/>
        <bgColor rgb="FF99CCFF"/>
      </patternFill>
    </fill>
    <fill>
      <patternFill patternType="solid">
        <fgColor rgb="FFFFEB9C"/>
        <bgColor rgb="FFFFEB9C"/>
      </patternFill>
    </fill>
    <fill>
      <patternFill patternType="solid">
        <fgColor rgb="FFFFFF00"/>
        <bgColor rgb="FFFFFF00"/>
      </patternFill>
    </fill>
  </fills>
  <borders count="1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 style="thin">
        <color rgb="FF5B9BD5"/>
      </top>
      <bottom style="double">
        <color rgb="FF5B9BD5"/>
      </bottom>
      <diagonal/>
    </border>
  </borders>
  <cellStyleXfs count="617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4" fontId="3" fillId="2" borderId="0" applyBorder="0" applyAlignment="0" applyProtection="0"/>
    <xf numFmtId="164" fontId="3" fillId="3" borderId="0" applyBorder="0" applyAlignment="0" applyProtection="0"/>
    <xf numFmtId="164" fontId="3" fillId="4" borderId="0" applyBorder="0" applyAlignment="0" applyProtection="0"/>
    <xf numFmtId="164" fontId="3" fillId="5" borderId="0" applyBorder="0" applyAlignment="0" applyProtection="0"/>
    <xf numFmtId="164" fontId="3" fillId="6" borderId="0" applyBorder="0" applyAlignment="0" applyProtection="0"/>
    <xf numFmtId="164" fontId="3" fillId="7" borderId="0" applyBorder="0" applyAlignment="0" applyProtection="0"/>
    <xf numFmtId="164" fontId="3" fillId="8" borderId="0" applyBorder="0" applyAlignment="0" applyProtection="0"/>
    <xf numFmtId="164" fontId="3" fillId="9" borderId="0" applyBorder="0" applyAlignment="0" applyProtection="0"/>
    <xf numFmtId="164" fontId="3" fillId="10" borderId="0" applyBorder="0" applyAlignment="0" applyProtection="0"/>
    <xf numFmtId="164" fontId="3" fillId="11" borderId="0" applyBorder="0" applyAlignment="0" applyProtection="0"/>
    <xf numFmtId="164" fontId="3" fillId="12" borderId="0" applyBorder="0" applyAlignment="0" applyProtection="0"/>
    <xf numFmtId="164" fontId="3" fillId="13" borderId="0" applyBorder="0" applyAlignment="0" applyProtection="0"/>
    <xf numFmtId="164" fontId="4" fillId="14" borderId="0" applyBorder="0" applyAlignment="0" applyProtection="0"/>
    <xf numFmtId="164" fontId="4" fillId="15" borderId="0" applyBorder="0" applyAlignment="0" applyProtection="0"/>
    <xf numFmtId="164" fontId="4" fillId="16" borderId="0" applyBorder="0" applyAlignment="0" applyProtection="0"/>
    <xf numFmtId="164" fontId="4" fillId="17" borderId="0" applyBorder="0" applyAlignment="0" applyProtection="0"/>
    <xf numFmtId="164" fontId="4" fillId="18" borderId="0" applyBorder="0" applyAlignment="0" applyProtection="0"/>
    <xf numFmtId="164" fontId="4" fillId="19" borderId="0" applyBorder="0" applyAlignment="0" applyProtection="0"/>
    <xf numFmtId="164" fontId="4" fillId="20" borderId="0" applyBorder="0" applyAlignment="0" applyProtection="0"/>
    <xf numFmtId="164" fontId="4" fillId="21" borderId="0" applyBorder="0" applyAlignment="0" applyProtection="0"/>
    <xf numFmtId="0" fontId="5" fillId="22" borderId="0" applyNumberFormat="0" applyBorder="0" applyAlignment="0" applyProtection="0"/>
    <xf numFmtId="164" fontId="4" fillId="23" borderId="0" applyBorder="0" applyAlignment="0" applyProtection="0"/>
    <xf numFmtId="164" fontId="4" fillId="24" borderId="0" applyBorder="0" applyAlignment="0" applyProtection="0"/>
    <xf numFmtId="164" fontId="4" fillId="25" borderId="0" applyBorder="0" applyAlignment="0" applyProtection="0"/>
    <xf numFmtId="164" fontId="6" fillId="26" borderId="0" applyBorder="0" applyAlignment="0" applyProtection="0"/>
    <xf numFmtId="164" fontId="7" fillId="27" borderId="1" applyAlignment="0" applyProtection="0"/>
    <xf numFmtId="164" fontId="8" fillId="0" borderId="0" applyBorder="0" applyProtection="0">
      <alignment vertical="top" textRotation="90" wrapText="1"/>
    </xf>
    <xf numFmtId="164" fontId="8" fillId="0" borderId="0" applyBorder="0" applyProtection="0">
      <alignment vertical="top" textRotation="90" wrapText="1"/>
    </xf>
    <xf numFmtId="164" fontId="8" fillId="0" borderId="0" applyBorder="0" applyProtection="0">
      <alignment vertical="top" textRotation="90" wrapText="1"/>
    </xf>
    <xf numFmtId="164" fontId="8" fillId="0" borderId="0" applyBorder="0" applyProtection="0">
      <alignment vertical="top" textRotation="90" wrapText="1"/>
    </xf>
    <xf numFmtId="164" fontId="9" fillId="28" borderId="4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0" fillId="0" borderId="0" applyFill="0" applyBorder="0" applyAlignment="0" applyProtection="0"/>
    <xf numFmtId="164" fontId="11" fillId="29" borderId="0" applyBorder="0" applyAlignment="0" applyProtection="0"/>
    <xf numFmtId="164" fontId="12" fillId="0" borderId="6" applyFill="0" applyAlignment="0" applyProtection="0"/>
    <xf numFmtId="164" fontId="13" fillId="0" borderId="7" applyFill="0" applyAlignment="0" applyProtection="0"/>
    <xf numFmtId="164" fontId="14" fillId="0" borderId="8" applyFill="0" applyAlignment="0" applyProtection="0"/>
    <xf numFmtId="164" fontId="14" fillId="0" borderId="0" applyFill="0" applyBorder="0" applyAlignment="0" applyProtection="0"/>
    <xf numFmtId="164" fontId="15" fillId="30" borderId="9" applyProtection="0">
      <alignment horizontal="center" vertical="top"/>
    </xf>
    <xf numFmtId="164" fontId="15" fillId="30" borderId="9" applyProtection="0">
      <alignment horizontal="center" vertical="top"/>
    </xf>
    <xf numFmtId="164" fontId="15" fillId="30" borderId="9" applyProtection="0">
      <alignment horizontal="center" vertical="top"/>
    </xf>
    <xf numFmtId="164" fontId="15" fillId="30" borderId="9" applyProtection="0">
      <alignment horizontal="center" vertical="top"/>
    </xf>
    <xf numFmtId="164" fontId="16" fillId="31" borderId="1" applyAlignment="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4" fontId="3" fillId="32" borderId="10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6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7" fontId="3" fillId="32" borderId="11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168" fontId="3" fillId="32" borderId="0" applyBorder="0" applyProtection="0"/>
    <xf numFmtId="49" fontId="17" fillId="30" borderId="12" applyProtection="0">
      <alignment horizontal="center" vertical="top" wrapText="1"/>
    </xf>
    <xf numFmtId="164" fontId="17" fillId="30" borderId="13" applyProtection="0">
      <alignment horizontal="left" vertical="top"/>
    </xf>
    <xf numFmtId="164" fontId="17" fillId="30" borderId="13" applyProtection="0">
      <alignment horizontal="left" vertical="top"/>
    </xf>
    <xf numFmtId="164" fontId="17" fillId="30" borderId="13" applyProtection="0">
      <alignment horizontal="left" vertical="top"/>
    </xf>
    <xf numFmtId="164" fontId="17" fillId="30" borderId="13" applyProtection="0">
      <alignment horizontal="left" vertical="top"/>
    </xf>
    <xf numFmtId="164" fontId="18" fillId="0" borderId="3" applyFill="0" applyAlignment="0" applyProtection="0"/>
    <xf numFmtId="164" fontId="19" fillId="33" borderId="0" applyBorder="0" applyProtection="0"/>
    <xf numFmtId="164" fontId="19" fillId="33" borderId="0" applyBorder="0" applyProtection="0"/>
    <xf numFmtId="164" fontId="19" fillId="33" borderId="0" applyBorder="0" applyProtection="0"/>
    <xf numFmtId="164" fontId="19" fillId="33" borderId="0" applyBorder="0" applyProtection="0"/>
    <xf numFmtId="164" fontId="20" fillId="34" borderId="0" applyBorder="0" applyAlignment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164" fontId="3" fillId="0" borderId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164" fontId="3" fillId="0" borderId="0" applyBorder="0" applyProtection="0"/>
    <xf numFmtId="164" fontId="3" fillId="0" borderId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/>
    <xf numFmtId="164" fontId="21" fillId="0" borderId="0" applyBorder="0" applyProtection="0"/>
    <xf numFmtId="0" fontId="22" fillId="0" borderId="0" applyNumberFormat="0" applyBorder="0" applyProtection="0"/>
    <xf numFmtId="164" fontId="21" fillId="0" borderId="0" applyBorder="0" applyProtection="0"/>
    <xf numFmtId="164" fontId="21" fillId="0" borderId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>
      <alignment vertical="top"/>
    </xf>
    <xf numFmtId="0" fontId="3" fillId="0" borderId="0" applyNumberFormat="0" applyBorder="0" applyProtection="0"/>
    <xf numFmtId="164" fontId="3" fillId="0" borderId="0" applyFill="0" applyBorder="0" applyAlignment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>
      <alignment vertical="top"/>
    </xf>
    <xf numFmtId="164" fontId="3" fillId="0" borderId="0" applyBorder="0" applyProtection="0">
      <alignment vertical="top"/>
    </xf>
    <xf numFmtId="164" fontId="3" fillId="0" borderId="0" applyBorder="0" applyProtection="0"/>
    <xf numFmtId="164" fontId="3" fillId="0" borderId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1" fillId="0" borderId="0" applyNumberFormat="0" applyFon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>
      <alignment vertical="top"/>
    </xf>
    <xf numFmtId="0" fontId="21" fillId="0" borderId="0" applyNumberFormat="0" applyBorder="0" applyProtection="0"/>
    <xf numFmtId="0" fontId="21" fillId="0" borderId="0" applyNumberFormat="0" applyBorder="0" applyProtection="0"/>
    <xf numFmtId="169" fontId="1" fillId="0" borderId="0" applyFont="0" applyBorder="0" applyProtection="0"/>
    <xf numFmtId="164" fontId="21" fillId="0" borderId="0" applyBorder="0" applyProtection="0"/>
    <xf numFmtId="164" fontId="21" fillId="0" borderId="0" applyBorder="0" applyProtection="0"/>
    <xf numFmtId="164" fontId="21" fillId="0" borderId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Fill="0" applyBorder="0" applyAlignment="0" applyProtection="0"/>
    <xf numFmtId="164" fontId="3" fillId="0" borderId="0" applyFill="0" applyBorder="0" applyAlignment="0" applyProtection="0"/>
    <xf numFmtId="0" fontId="3" fillId="0" borderId="0" applyNumberFormat="0" applyBorder="0" applyProtection="0"/>
    <xf numFmtId="0" fontId="3" fillId="0" borderId="0" applyNumberFormat="0" applyBorder="0" applyProtection="0">
      <alignment vertical="top"/>
    </xf>
    <xf numFmtId="0" fontId="1" fillId="0" borderId="0" applyNumberFormat="0" applyFont="0" applyBorder="0" applyProtection="0"/>
    <xf numFmtId="164" fontId="3" fillId="0" borderId="0" applyFill="0" applyBorder="0" applyAlignment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1" fillId="0" borderId="0" applyNumberFormat="0" applyFon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1" fillId="0" borderId="0" applyNumberFormat="0" applyFon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21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3" fillId="0" borderId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64" fontId="1" fillId="32" borderId="5" applyFont="0" applyAlignment="0" applyProtection="0"/>
    <xf numFmtId="164" fontId="1" fillId="32" borderId="5" applyFont="0" applyAlignment="0" applyProtection="0"/>
    <xf numFmtId="164" fontId="23" fillId="27" borderId="2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24" fillId="0" borderId="0" applyFill="0" applyBorder="0" applyAlignment="0" applyProtection="0"/>
    <xf numFmtId="164" fontId="25" fillId="0" borderId="14" applyFill="0" applyAlignment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6" fillId="35" borderId="0" applyBorder="0" applyProtection="0"/>
    <xf numFmtId="164" fontId="27" fillId="0" borderId="0" applyFill="0" applyBorder="0" applyAlignment="0" applyProtection="0"/>
  </cellStyleXfs>
  <cellXfs count="37">
    <xf numFmtId="0" fontId="0" fillId="0" borderId="0" xfId="0"/>
    <xf numFmtId="0" fontId="28" fillId="0" borderId="0" xfId="0" applyFont="1" applyAlignment="1">
      <alignment vertical="center"/>
    </xf>
    <xf numFmtId="0" fontId="29" fillId="0" borderId="0" xfId="0" applyFont="1" applyFill="1" applyAlignment="1">
      <alignment vertical="center" wrapText="1"/>
    </xf>
    <xf numFmtId="0" fontId="3" fillId="0" borderId="0" xfId="0" applyFont="1"/>
    <xf numFmtId="17" fontId="3" fillId="0" borderId="0" xfId="0" applyNumberFormat="1" applyFont="1"/>
    <xf numFmtId="0" fontId="3" fillId="0" borderId="0" xfId="0" applyFont="1" applyFill="1"/>
    <xf numFmtId="0" fontId="28" fillId="0" borderId="0" xfId="0" applyFont="1"/>
    <xf numFmtId="0" fontId="27" fillId="0" borderId="0" xfId="0" applyFont="1"/>
    <xf numFmtId="0" fontId="27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/>
    </xf>
    <xf numFmtId="17" fontId="3" fillId="0" borderId="0" xfId="0" applyNumberFormat="1" applyFont="1" applyAlignment="1">
      <alignment horizontal="left"/>
    </xf>
    <xf numFmtId="17" fontId="3" fillId="0" borderId="0" xfId="0" applyNumberFormat="1" applyFont="1" applyFill="1" applyAlignment="1">
      <alignment horizontal="left"/>
    </xf>
    <xf numFmtId="17" fontId="3" fillId="0" borderId="0" xfId="286" applyNumberFormat="1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254"/>
    <xf numFmtId="170" fontId="3" fillId="0" borderId="0" xfId="0" applyNumberFormat="1" applyFont="1"/>
    <xf numFmtId="0" fontId="29" fillId="0" borderId="0" xfId="0" applyFont="1" applyAlignment="1">
      <alignment horizontal="left" vertical="center" indent="7"/>
    </xf>
    <xf numFmtId="0" fontId="30" fillId="0" borderId="0" xfId="0" applyFont="1" applyAlignment="1">
      <alignment horizontal="right" vertical="center"/>
    </xf>
    <xf numFmtId="0" fontId="30" fillId="0" borderId="0" xfId="0" applyFont="1"/>
    <xf numFmtId="3" fontId="30" fillId="0" borderId="0" xfId="0" applyNumberFormat="1" applyFont="1"/>
    <xf numFmtId="0" fontId="32" fillId="0" borderId="0" xfId="0" applyFont="1"/>
    <xf numFmtId="0" fontId="3" fillId="0" borderId="0" xfId="254" applyFill="1"/>
    <xf numFmtId="0" fontId="31" fillId="0" borderId="0" xfId="0" applyFont="1" applyFill="1"/>
    <xf numFmtId="0" fontId="0" fillId="0" borderId="0" xfId="0" applyFill="1"/>
    <xf numFmtId="0" fontId="33" fillId="0" borderId="0" xfId="0" applyFont="1" applyAlignment="1">
      <alignment horizontal="right" vertical="center"/>
    </xf>
    <xf numFmtId="0" fontId="30" fillId="0" borderId="0" xfId="0" applyFont="1" applyFill="1" applyAlignment="1">
      <alignment horizontal="right" vertical="center"/>
    </xf>
    <xf numFmtId="0" fontId="30" fillId="0" borderId="0" xfId="0" applyFont="1" applyFill="1"/>
    <xf numFmtId="3" fontId="30" fillId="0" borderId="0" xfId="0" applyNumberFormat="1" applyFont="1" applyFill="1"/>
    <xf numFmtId="0" fontId="35" fillId="0" borderId="0" xfId="0" applyFont="1"/>
    <xf numFmtId="0" fontId="3" fillId="0" borderId="0" xfId="0" applyFont="1" applyAlignment="1"/>
    <xf numFmtId="3" fontId="30" fillId="0" borderId="0" xfId="0" applyNumberFormat="1" applyFont="1" applyAlignment="1">
      <alignment horizontal="right"/>
    </xf>
    <xf numFmtId="0" fontId="30" fillId="0" borderId="0" xfId="0" applyFont="1" applyAlignment="1">
      <alignment horizontal="left" vertical="center" indent="1"/>
    </xf>
    <xf numFmtId="0" fontId="30" fillId="0" borderId="0" xfId="0" applyFont="1" applyAlignment="1">
      <alignment horizontal="left" indent="1"/>
    </xf>
    <xf numFmtId="0" fontId="34" fillId="0" borderId="0" xfId="0" applyFont="1" applyFill="1"/>
    <xf numFmtId="0" fontId="0" fillId="0" borderId="0" xfId="0" applyFont="1" applyFill="1"/>
    <xf numFmtId="0" fontId="30" fillId="0" borderId="0" xfId="0" applyFont="1" applyAlignment="1">
      <alignment vertical="center"/>
    </xf>
    <xf numFmtId="0" fontId="30" fillId="0" borderId="0" xfId="0" applyFont="1" applyAlignment="1"/>
  </cellXfs>
  <cellStyles count="617">
    <cellStyle name="20% - Accent1 2" xfId="6" xr:uid="{00000000-0005-0000-0000-000000000000}"/>
    <cellStyle name="20% - Accent2 2" xfId="7" xr:uid="{00000000-0005-0000-0000-000001000000}"/>
    <cellStyle name="20% - Accent3 2" xfId="8" xr:uid="{00000000-0005-0000-0000-000002000000}"/>
    <cellStyle name="20% - Accent4 2" xfId="9" xr:uid="{00000000-0005-0000-0000-000003000000}"/>
    <cellStyle name="20% - Accent5 2" xfId="10" xr:uid="{00000000-0005-0000-0000-000004000000}"/>
    <cellStyle name="20% - Accent6 2" xfId="11" xr:uid="{00000000-0005-0000-0000-000005000000}"/>
    <cellStyle name="40% - Accent1 2" xfId="12" xr:uid="{00000000-0005-0000-0000-000006000000}"/>
    <cellStyle name="40% - Accent2 2" xfId="13" xr:uid="{00000000-0005-0000-0000-000007000000}"/>
    <cellStyle name="40% - Accent3 2" xfId="14" xr:uid="{00000000-0005-0000-0000-000008000000}"/>
    <cellStyle name="40% - Accent4 2" xfId="15" xr:uid="{00000000-0005-0000-0000-000009000000}"/>
    <cellStyle name="40% - Accent5 2" xfId="16" xr:uid="{00000000-0005-0000-0000-00000A000000}"/>
    <cellStyle name="40% - Accent6 2" xfId="17" xr:uid="{00000000-0005-0000-0000-00000B000000}"/>
    <cellStyle name="60% - Accent1 2" xfId="18" xr:uid="{00000000-0005-0000-0000-00000C000000}"/>
    <cellStyle name="60% - Accent2 2" xfId="19" xr:uid="{00000000-0005-0000-0000-00000D000000}"/>
    <cellStyle name="60% - Accent3 2" xfId="20" xr:uid="{00000000-0005-0000-0000-00000E000000}"/>
    <cellStyle name="60% - Accent4 2" xfId="21" xr:uid="{00000000-0005-0000-0000-00000F000000}"/>
    <cellStyle name="60% - Accent5 2" xfId="22" xr:uid="{00000000-0005-0000-0000-000010000000}"/>
    <cellStyle name="60% - Accent6 2" xfId="23" xr:uid="{00000000-0005-0000-0000-000011000000}"/>
    <cellStyle name="-Ä‡0P X·®@pª¨!&quot;ÄÇ éÄ‡ËH X" xfId="3" xr:uid="{00000000-0005-0000-0000-000012000000}"/>
    <cellStyle name="-Ä‡0P X·®@pª¨!&quot;ÄÇ éÄ‡ËH X 2" xfId="4" xr:uid="{00000000-0005-0000-0000-000013000000}"/>
    <cellStyle name="-Ä‡0P X·®@pª¨!&quot;ÄÇ éÄ‡ËH X 3" xfId="5" xr:uid="{00000000-0005-0000-0000-000014000000}"/>
    <cellStyle name="Accent1 2" xfId="24" xr:uid="{00000000-0005-0000-0000-000015000000}"/>
    <cellStyle name="Accent2 2" xfId="25" xr:uid="{00000000-0005-0000-0000-000016000000}"/>
    <cellStyle name="Accent3 2" xfId="26" xr:uid="{00000000-0005-0000-0000-000017000000}"/>
    <cellStyle name="Accent4 2" xfId="27" xr:uid="{00000000-0005-0000-0000-000018000000}"/>
    <cellStyle name="Accent5 2" xfId="28" xr:uid="{00000000-0005-0000-0000-000019000000}"/>
    <cellStyle name="Accent6 2" xfId="29" xr:uid="{00000000-0005-0000-0000-00001A000000}"/>
    <cellStyle name="Bad 2" xfId="30" xr:uid="{00000000-0005-0000-0000-00001B000000}"/>
    <cellStyle name="Calculation 2" xfId="31" xr:uid="{00000000-0005-0000-0000-00001C000000}"/>
    <cellStyle name="Category" xfId="32" xr:uid="{00000000-0005-0000-0000-00001D000000}"/>
    <cellStyle name="Category 2" xfId="33" xr:uid="{00000000-0005-0000-0000-00001E000000}"/>
    <cellStyle name="Category 3" xfId="34" xr:uid="{00000000-0005-0000-0000-00001F000000}"/>
    <cellStyle name="Category 4" xfId="35" xr:uid="{00000000-0005-0000-0000-000020000000}"/>
    <cellStyle name="Check Cell 2" xfId="36" xr:uid="{00000000-0005-0000-0000-000021000000}"/>
    <cellStyle name="Comma" xfId="1" builtinId="3" customBuiltin="1"/>
    <cellStyle name="Comma 2" xfId="37" xr:uid="{00000000-0005-0000-0000-000023000000}"/>
    <cellStyle name="Comma 3" xfId="38" xr:uid="{00000000-0005-0000-0000-000024000000}"/>
    <cellStyle name="Comma 3 2" xfId="39" xr:uid="{00000000-0005-0000-0000-000025000000}"/>
    <cellStyle name="Explanatory Text 2" xfId="40" xr:uid="{00000000-0005-0000-0000-000026000000}"/>
    <cellStyle name="Good 2" xfId="41" xr:uid="{00000000-0005-0000-0000-000027000000}"/>
    <cellStyle name="Heading 1 2" xfId="42" xr:uid="{00000000-0005-0000-0000-000028000000}"/>
    <cellStyle name="Heading 2 2" xfId="43" xr:uid="{00000000-0005-0000-0000-000029000000}"/>
    <cellStyle name="Heading 3 2" xfId="44" xr:uid="{00000000-0005-0000-0000-00002A000000}"/>
    <cellStyle name="Heading 4 2" xfId="45" xr:uid="{00000000-0005-0000-0000-00002B000000}"/>
    <cellStyle name="HeadingRow" xfId="46" xr:uid="{00000000-0005-0000-0000-00002C000000}"/>
    <cellStyle name="HeadingRow 2" xfId="47" xr:uid="{00000000-0005-0000-0000-00002D000000}"/>
    <cellStyle name="HeadingRow 3" xfId="48" xr:uid="{00000000-0005-0000-0000-00002E000000}"/>
    <cellStyle name="HeadingRow 4" xfId="49" xr:uid="{00000000-0005-0000-0000-00002F000000}"/>
    <cellStyle name="Input 2" xfId="50" xr:uid="{00000000-0005-0000-0000-000030000000}"/>
    <cellStyle name="InputCell" xfId="51" xr:uid="{00000000-0005-0000-0000-000031000000}"/>
    <cellStyle name="InputCell 10" xfId="52" xr:uid="{00000000-0005-0000-0000-000032000000}"/>
    <cellStyle name="InputCell 11" xfId="53" xr:uid="{00000000-0005-0000-0000-000033000000}"/>
    <cellStyle name="InputCell 12" xfId="54" xr:uid="{00000000-0005-0000-0000-000034000000}"/>
    <cellStyle name="InputCell 13" xfId="55" xr:uid="{00000000-0005-0000-0000-000035000000}"/>
    <cellStyle name="InputCell 14" xfId="56" xr:uid="{00000000-0005-0000-0000-000036000000}"/>
    <cellStyle name="InputCell 15" xfId="57" xr:uid="{00000000-0005-0000-0000-000037000000}"/>
    <cellStyle name="InputCell 16" xfId="58" xr:uid="{00000000-0005-0000-0000-000038000000}"/>
    <cellStyle name="InputCell 17" xfId="59" xr:uid="{00000000-0005-0000-0000-000039000000}"/>
    <cellStyle name="InputCell 2" xfId="60" xr:uid="{00000000-0005-0000-0000-00003A000000}"/>
    <cellStyle name="InputCell 3" xfId="61" xr:uid="{00000000-0005-0000-0000-00003B000000}"/>
    <cellStyle name="InputCell 4" xfId="62" xr:uid="{00000000-0005-0000-0000-00003C000000}"/>
    <cellStyle name="InputCell 5" xfId="63" xr:uid="{00000000-0005-0000-0000-00003D000000}"/>
    <cellStyle name="InputCell 6" xfId="64" xr:uid="{00000000-0005-0000-0000-00003E000000}"/>
    <cellStyle name="InputCell 7" xfId="65" xr:uid="{00000000-0005-0000-0000-00003F000000}"/>
    <cellStyle name="InputCell 8" xfId="66" xr:uid="{00000000-0005-0000-0000-000040000000}"/>
    <cellStyle name="InputCell 9" xfId="67" xr:uid="{00000000-0005-0000-0000-000041000000}"/>
    <cellStyle name="InputCellDollars" xfId="68" xr:uid="{00000000-0005-0000-0000-000042000000}"/>
    <cellStyle name="InputCellDollars 10" xfId="69" xr:uid="{00000000-0005-0000-0000-000043000000}"/>
    <cellStyle name="InputCellDollars 11" xfId="70" xr:uid="{00000000-0005-0000-0000-000044000000}"/>
    <cellStyle name="InputCellDollars 12" xfId="71" xr:uid="{00000000-0005-0000-0000-000045000000}"/>
    <cellStyle name="InputCellDollars 13" xfId="72" xr:uid="{00000000-0005-0000-0000-000046000000}"/>
    <cellStyle name="InputCellDollars 14" xfId="73" xr:uid="{00000000-0005-0000-0000-000047000000}"/>
    <cellStyle name="InputCellDollars 2" xfId="74" xr:uid="{00000000-0005-0000-0000-000048000000}"/>
    <cellStyle name="InputCellDollars 3" xfId="75" xr:uid="{00000000-0005-0000-0000-000049000000}"/>
    <cellStyle name="InputCellDollars 4" xfId="76" xr:uid="{00000000-0005-0000-0000-00004A000000}"/>
    <cellStyle name="InputCellDollars 5" xfId="77" xr:uid="{00000000-0005-0000-0000-00004B000000}"/>
    <cellStyle name="InputCellDollars 6" xfId="78" xr:uid="{00000000-0005-0000-0000-00004C000000}"/>
    <cellStyle name="InputCellDollars 7" xfId="79" xr:uid="{00000000-0005-0000-0000-00004D000000}"/>
    <cellStyle name="InputCellDollars 8" xfId="80" xr:uid="{00000000-0005-0000-0000-00004E000000}"/>
    <cellStyle name="InputCellDollars 9" xfId="81" xr:uid="{00000000-0005-0000-0000-00004F000000}"/>
    <cellStyle name="InputCellInteger" xfId="82" xr:uid="{00000000-0005-0000-0000-000050000000}"/>
    <cellStyle name="InputCellInteger 10" xfId="83" xr:uid="{00000000-0005-0000-0000-000051000000}"/>
    <cellStyle name="InputCellInteger 11" xfId="84" xr:uid="{00000000-0005-0000-0000-000052000000}"/>
    <cellStyle name="InputCellInteger 12" xfId="85" xr:uid="{00000000-0005-0000-0000-000053000000}"/>
    <cellStyle name="InputCellInteger 13" xfId="86" xr:uid="{00000000-0005-0000-0000-000054000000}"/>
    <cellStyle name="InputCellInteger 14" xfId="87" xr:uid="{00000000-0005-0000-0000-000055000000}"/>
    <cellStyle name="InputCellInteger 2" xfId="88" xr:uid="{00000000-0005-0000-0000-000056000000}"/>
    <cellStyle name="InputCellInteger 3" xfId="89" xr:uid="{00000000-0005-0000-0000-000057000000}"/>
    <cellStyle name="InputCellInteger 4" xfId="90" xr:uid="{00000000-0005-0000-0000-000058000000}"/>
    <cellStyle name="InputCellInteger 5" xfId="91" xr:uid="{00000000-0005-0000-0000-000059000000}"/>
    <cellStyle name="InputCellInteger 6" xfId="92" xr:uid="{00000000-0005-0000-0000-00005A000000}"/>
    <cellStyle name="InputCellInteger 7" xfId="93" xr:uid="{00000000-0005-0000-0000-00005B000000}"/>
    <cellStyle name="InputCellInteger 8" xfId="94" xr:uid="{00000000-0005-0000-0000-00005C000000}"/>
    <cellStyle name="InputCellInteger 9" xfId="95" xr:uid="{00000000-0005-0000-0000-00005D000000}"/>
    <cellStyle name="InputCellPercentage" xfId="96" xr:uid="{00000000-0005-0000-0000-00005E000000}"/>
    <cellStyle name="InputCellPercentage 10" xfId="97" xr:uid="{00000000-0005-0000-0000-00005F000000}"/>
    <cellStyle name="InputCellPercentage 11" xfId="98" xr:uid="{00000000-0005-0000-0000-000060000000}"/>
    <cellStyle name="InputCellPercentage 12" xfId="99" xr:uid="{00000000-0005-0000-0000-000061000000}"/>
    <cellStyle name="InputCellPercentage 13" xfId="100" xr:uid="{00000000-0005-0000-0000-000062000000}"/>
    <cellStyle name="InputCellPercentage 14" xfId="101" xr:uid="{00000000-0005-0000-0000-000063000000}"/>
    <cellStyle name="InputCellPercentage 2" xfId="102" xr:uid="{00000000-0005-0000-0000-000064000000}"/>
    <cellStyle name="InputCellPercentage 3" xfId="103" xr:uid="{00000000-0005-0000-0000-000065000000}"/>
    <cellStyle name="InputCellPercentage 4" xfId="104" xr:uid="{00000000-0005-0000-0000-000066000000}"/>
    <cellStyle name="InputCellPercentage 5" xfId="105" xr:uid="{00000000-0005-0000-0000-000067000000}"/>
    <cellStyle name="InputCellPercentage 6" xfId="106" xr:uid="{00000000-0005-0000-0000-000068000000}"/>
    <cellStyle name="InputCellPercentage 7" xfId="107" xr:uid="{00000000-0005-0000-0000-000069000000}"/>
    <cellStyle name="InputCellPercentage 8" xfId="108" xr:uid="{00000000-0005-0000-0000-00006A000000}"/>
    <cellStyle name="InputCellPercentage 9" xfId="109" xr:uid="{00000000-0005-0000-0000-00006B000000}"/>
    <cellStyle name="InputHeadingColumn" xfId="110" xr:uid="{00000000-0005-0000-0000-00006C000000}"/>
    <cellStyle name="InputHeadingRow" xfId="111" xr:uid="{00000000-0005-0000-0000-00006D000000}"/>
    <cellStyle name="InputHeadingRow 2" xfId="112" xr:uid="{00000000-0005-0000-0000-00006E000000}"/>
    <cellStyle name="InputHeadingRow 3" xfId="113" xr:uid="{00000000-0005-0000-0000-00006F000000}"/>
    <cellStyle name="InputHeadingRow 4" xfId="114" xr:uid="{00000000-0005-0000-0000-000070000000}"/>
    <cellStyle name="Linked Cell 2" xfId="115" xr:uid="{00000000-0005-0000-0000-000071000000}"/>
    <cellStyle name="Module" xfId="116" xr:uid="{00000000-0005-0000-0000-000072000000}"/>
    <cellStyle name="Module 2" xfId="117" xr:uid="{00000000-0005-0000-0000-000073000000}"/>
    <cellStyle name="Module 3" xfId="118" xr:uid="{00000000-0005-0000-0000-000074000000}"/>
    <cellStyle name="Module 4" xfId="119" xr:uid="{00000000-0005-0000-0000-000075000000}"/>
    <cellStyle name="Neutral 2" xfId="120" xr:uid="{00000000-0005-0000-0000-000076000000}"/>
    <cellStyle name="Normal" xfId="0" builtinId="0" customBuiltin="1"/>
    <cellStyle name="Normal 10" xfId="121" xr:uid="{00000000-0005-0000-0000-000078000000}"/>
    <cellStyle name="Normal 10 10" xfId="122" xr:uid="{00000000-0005-0000-0000-000079000000}"/>
    <cellStyle name="Normal 10 11" xfId="123" xr:uid="{00000000-0005-0000-0000-00007A000000}"/>
    <cellStyle name="Normal 10 12" xfId="124" xr:uid="{00000000-0005-0000-0000-00007B000000}"/>
    <cellStyle name="Normal 10 13" xfId="125" xr:uid="{00000000-0005-0000-0000-00007C000000}"/>
    <cellStyle name="Normal 10 14" xfId="126" xr:uid="{00000000-0005-0000-0000-00007D000000}"/>
    <cellStyle name="Normal 10 15" xfId="127" xr:uid="{00000000-0005-0000-0000-00007E000000}"/>
    <cellStyle name="Normal 10 16" xfId="128" xr:uid="{00000000-0005-0000-0000-00007F000000}"/>
    <cellStyle name="Normal 10 17" xfId="129" xr:uid="{00000000-0005-0000-0000-000080000000}"/>
    <cellStyle name="Normal 10 2" xfId="130" xr:uid="{00000000-0005-0000-0000-000081000000}"/>
    <cellStyle name="Normal 10 3" xfId="131" xr:uid="{00000000-0005-0000-0000-000082000000}"/>
    <cellStyle name="Normal 10 4" xfId="132" xr:uid="{00000000-0005-0000-0000-000083000000}"/>
    <cellStyle name="Normal 10 5" xfId="133" xr:uid="{00000000-0005-0000-0000-000084000000}"/>
    <cellStyle name="Normal 10 6" xfId="134" xr:uid="{00000000-0005-0000-0000-000085000000}"/>
    <cellStyle name="Normal 10 7" xfId="135" xr:uid="{00000000-0005-0000-0000-000086000000}"/>
    <cellStyle name="Normal 10 8" xfId="136" xr:uid="{00000000-0005-0000-0000-000087000000}"/>
    <cellStyle name="Normal 10 9" xfId="137" xr:uid="{00000000-0005-0000-0000-000088000000}"/>
    <cellStyle name="Normal 11" xfId="138" xr:uid="{00000000-0005-0000-0000-000089000000}"/>
    <cellStyle name="Normal 11 10" xfId="139" xr:uid="{00000000-0005-0000-0000-00008A000000}"/>
    <cellStyle name="Normal 11 11" xfId="140" xr:uid="{00000000-0005-0000-0000-00008B000000}"/>
    <cellStyle name="Normal 11 12" xfId="141" xr:uid="{00000000-0005-0000-0000-00008C000000}"/>
    <cellStyle name="Normal 11 13" xfId="142" xr:uid="{00000000-0005-0000-0000-00008D000000}"/>
    <cellStyle name="Normal 11 14" xfId="143" xr:uid="{00000000-0005-0000-0000-00008E000000}"/>
    <cellStyle name="Normal 11 15" xfId="144" xr:uid="{00000000-0005-0000-0000-00008F000000}"/>
    <cellStyle name="Normal 11 16" xfId="145" xr:uid="{00000000-0005-0000-0000-000090000000}"/>
    <cellStyle name="Normal 11 17" xfId="146" xr:uid="{00000000-0005-0000-0000-000091000000}"/>
    <cellStyle name="Normal 11 2" xfId="147" xr:uid="{00000000-0005-0000-0000-000092000000}"/>
    <cellStyle name="Normal 11 3" xfId="148" xr:uid="{00000000-0005-0000-0000-000093000000}"/>
    <cellStyle name="Normal 11 4" xfId="149" xr:uid="{00000000-0005-0000-0000-000094000000}"/>
    <cellStyle name="Normal 11 5" xfId="150" xr:uid="{00000000-0005-0000-0000-000095000000}"/>
    <cellStyle name="Normal 11 6" xfId="151" xr:uid="{00000000-0005-0000-0000-000096000000}"/>
    <cellStyle name="Normal 11 7" xfId="152" xr:uid="{00000000-0005-0000-0000-000097000000}"/>
    <cellStyle name="Normal 11 8" xfId="153" xr:uid="{00000000-0005-0000-0000-000098000000}"/>
    <cellStyle name="Normal 11 9" xfId="154" xr:uid="{00000000-0005-0000-0000-000099000000}"/>
    <cellStyle name="Normal 12" xfId="155" xr:uid="{00000000-0005-0000-0000-00009A000000}"/>
    <cellStyle name="Normal 12 10" xfId="156" xr:uid="{00000000-0005-0000-0000-00009B000000}"/>
    <cellStyle name="Normal 12 11" xfId="157" xr:uid="{00000000-0005-0000-0000-00009C000000}"/>
    <cellStyle name="Normal 12 12" xfId="158" xr:uid="{00000000-0005-0000-0000-00009D000000}"/>
    <cellStyle name="Normal 12 13" xfId="159" xr:uid="{00000000-0005-0000-0000-00009E000000}"/>
    <cellStyle name="Normal 12 14" xfId="160" xr:uid="{00000000-0005-0000-0000-00009F000000}"/>
    <cellStyle name="Normal 12 15" xfId="161" xr:uid="{00000000-0005-0000-0000-0000A0000000}"/>
    <cellStyle name="Normal 12 16" xfId="162" xr:uid="{00000000-0005-0000-0000-0000A1000000}"/>
    <cellStyle name="Normal 12 17" xfId="163" xr:uid="{00000000-0005-0000-0000-0000A2000000}"/>
    <cellStyle name="Normal 12 2" xfId="164" xr:uid="{00000000-0005-0000-0000-0000A3000000}"/>
    <cellStyle name="Normal 12 3" xfId="165" xr:uid="{00000000-0005-0000-0000-0000A4000000}"/>
    <cellStyle name="Normal 12 4" xfId="166" xr:uid="{00000000-0005-0000-0000-0000A5000000}"/>
    <cellStyle name="Normal 12 5" xfId="167" xr:uid="{00000000-0005-0000-0000-0000A6000000}"/>
    <cellStyle name="Normal 12 6" xfId="168" xr:uid="{00000000-0005-0000-0000-0000A7000000}"/>
    <cellStyle name="Normal 12 7" xfId="169" xr:uid="{00000000-0005-0000-0000-0000A8000000}"/>
    <cellStyle name="Normal 12 8" xfId="170" xr:uid="{00000000-0005-0000-0000-0000A9000000}"/>
    <cellStyle name="Normal 12 9" xfId="171" xr:uid="{00000000-0005-0000-0000-0000AA000000}"/>
    <cellStyle name="Normal 13" xfId="172" xr:uid="{00000000-0005-0000-0000-0000AB000000}"/>
    <cellStyle name="Normal 13 2" xfId="173" xr:uid="{00000000-0005-0000-0000-0000AC000000}"/>
    <cellStyle name="Normal 13 3" xfId="174" xr:uid="{00000000-0005-0000-0000-0000AD000000}"/>
    <cellStyle name="Normal 13 4" xfId="175" xr:uid="{00000000-0005-0000-0000-0000AE000000}"/>
    <cellStyle name="Normal 14" xfId="176" xr:uid="{00000000-0005-0000-0000-0000AF000000}"/>
    <cellStyle name="Normal 14 2" xfId="177" xr:uid="{00000000-0005-0000-0000-0000B0000000}"/>
    <cellStyle name="Normal 14 3" xfId="178" xr:uid="{00000000-0005-0000-0000-0000B1000000}"/>
    <cellStyle name="Normal 14 4" xfId="179" xr:uid="{00000000-0005-0000-0000-0000B2000000}"/>
    <cellStyle name="Normal 15" xfId="180" xr:uid="{00000000-0005-0000-0000-0000B3000000}"/>
    <cellStyle name="Normal 15 2" xfId="181" xr:uid="{00000000-0005-0000-0000-0000B4000000}"/>
    <cellStyle name="Normal 15 3" xfId="182" xr:uid="{00000000-0005-0000-0000-0000B5000000}"/>
    <cellStyle name="Normal 15 4" xfId="183" xr:uid="{00000000-0005-0000-0000-0000B6000000}"/>
    <cellStyle name="Normal 16" xfId="184" xr:uid="{00000000-0005-0000-0000-0000B7000000}"/>
    <cellStyle name="Normal 16 2" xfId="185" xr:uid="{00000000-0005-0000-0000-0000B8000000}"/>
    <cellStyle name="Normal 16 3" xfId="186" xr:uid="{00000000-0005-0000-0000-0000B9000000}"/>
    <cellStyle name="Normal 16 4" xfId="187" xr:uid="{00000000-0005-0000-0000-0000BA000000}"/>
    <cellStyle name="Normal 17" xfId="188" xr:uid="{00000000-0005-0000-0000-0000BB000000}"/>
    <cellStyle name="Normal 17 2" xfId="189" xr:uid="{00000000-0005-0000-0000-0000BC000000}"/>
    <cellStyle name="Normal 17 3" xfId="190" xr:uid="{00000000-0005-0000-0000-0000BD000000}"/>
    <cellStyle name="Normal 17 4" xfId="191" xr:uid="{00000000-0005-0000-0000-0000BE000000}"/>
    <cellStyle name="Normal 18" xfId="192" xr:uid="{00000000-0005-0000-0000-0000BF000000}"/>
    <cellStyle name="Normal 19" xfId="193" xr:uid="{00000000-0005-0000-0000-0000C0000000}"/>
    <cellStyle name="Normal 19 2" xfId="194" xr:uid="{00000000-0005-0000-0000-0000C1000000}"/>
    <cellStyle name="Normal 19 3" xfId="195" xr:uid="{00000000-0005-0000-0000-0000C2000000}"/>
    <cellStyle name="Normal 19 4" xfId="196" xr:uid="{00000000-0005-0000-0000-0000C3000000}"/>
    <cellStyle name="Normal 2" xfId="197" xr:uid="{00000000-0005-0000-0000-0000C4000000}"/>
    <cellStyle name="Normal 2 10" xfId="198" xr:uid="{00000000-0005-0000-0000-0000C5000000}"/>
    <cellStyle name="Normal 2 10 2" xfId="199" xr:uid="{00000000-0005-0000-0000-0000C6000000}"/>
    <cellStyle name="Normal 2 10 3" xfId="200" xr:uid="{00000000-0005-0000-0000-0000C7000000}"/>
    <cellStyle name="Normal 2 10 4" xfId="201" xr:uid="{00000000-0005-0000-0000-0000C8000000}"/>
    <cellStyle name="Normal 2 11" xfId="202" xr:uid="{00000000-0005-0000-0000-0000C9000000}"/>
    <cellStyle name="Normal 2 11 2" xfId="203" xr:uid="{00000000-0005-0000-0000-0000CA000000}"/>
    <cellStyle name="Normal 2 11 3" xfId="204" xr:uid="{00000000-0005-0000-0000-0000CB000000}"/>
    <cellStyle name="Normal 2 11 4" xfId="205" xr:uid="{00000000-0005-0000-0000-0000CC000000}"/>
    <cellStyle name="Normal 2 12" xfId="206" xr:uid="{00000000-0005-0000-0000-0000CD000000}"/>
    <cellStyle name="Normal 2 12 2" xfId="207" xr:uid="{00000000-0005-0000-0000-0000CE000000}"/>
    <cellStyle name="Normal 2 12 3" xfId="208" xr:uid="{00000000-0005-0000-0000-0000CF000000}"/>
    <cellStyle name="Normal 2 12 4" xfId="209" xr:uid="{00000000-0005-0000-0000-0000D0000000}"/>
    <cellStyle name="Normal 2 13" xfId="210" xr:uid="{00000000-0005-0000-0000-0000D1000000}"/>
    <cellStyle name="Normal 2 13 2" xfId="211" xr:uid="{00000000-0005-0000-0000-0000D2000000}"/>
    <cellStyle name="Normal 2 13 3" xfId="212" xr:uid="{00000000-0005-0000-0000-0000D3000000}"/>
    <cellStyle name="Normal 2 13 4" xfId="213" xr:uid="{00000000-0005-0000-0000-0000D4000000}"/>
    <cellStyle name="Normal 2 14" xfId="214" xr:uid="{00000000-0005-0000-0000-0000D5000000}"/>
    <cellStyle name="Normal 2 14 2" xfId="215" xr:uid="{00000000-0005-0000-0000-0000D6000000}"/>
    <cellStyle name="Normal 2 14 3" xfId="216" xr:uid="{00000000-0005-0000-0000-0000D7000000}"/>
    <cellStyle name="Normal 2 14 4" xfId="217" xr:uid="{00000000-0005-0000-0000-0000D8000000}"/>
    <cellStyle name="Normal 2 15" xfId="218" xr:uid="{00000000-0005-0000-0000-0000D9000000}"/>
    <cellStyle name="Normal 2 15 2" xfId="219" xr:uid="{00000000-0005-0000-0000-0000DA000000}"/>
    <cellStyle name="Normal 2 15 3" xfId="220" xr:uid="{00000000-0005-0000-0000-0000DB000000}"/>
    <cellStyle name="Normal 2 15 4" xfId="221" xr:uid="{00000000-0005-0000-0000-0000DC000000}"/>
    <cellStyle name="Normal 2 16" xfId="222" xr:uid="{00000000-0005-0000-0000-0000DD000000}"/>
    <cellStyle name="Normal 2 17" xfId="223" xr:uid="{00000000-0005-0000-0000-0000DE000000}"/>
    <cellStyle name="Normal 2 18" xfId="224" xr:uid="{00000000-0005-0000-0000-0000DF000000}"/>
    <cellStyle name="Normal 2 19" xfId="225" xr:uid="{00000000-0005-0000-0000-0000E0000000}"/>
    <cellStyle name="Normal 2 2" xfId="226" xr:uid="{00000000-0005-0000-0000-0000E1000000}"/>
    <cellStyle name="Normal 2 2 2" xfId="227" xr:uid="{00000000-0005-0000-0000-0000E2000000}"/>
    <cellStyle name="Normal 2 2 2 2" xfId="228" xr:uid="{00000000-0005-0000-0000-0000E3000000}"/>
    <cellStyle name="Normal 2 2 3" xfId="229" xr:uid="{00000000-0005-0000-0000-0000E4000000}"/>
    <cellStyle name="Normal 2 2 4" xfId="230" xr:uid="{00000000-0005-0000-0000-0000E5000000}"/>
    <cellStyle name="Normal 2 2 5" xfId="231" xr:uid="{00000000-0005-0000-0000-0000E6000000}"/>
    <cellStyle name="Normal 2 2 6" xfId="232" xr:uid="{00000000-0005-0000-0000-0000E7000000}"/>
    <cellStyle name="Normal 2 2 7" xfId="233" xr:uid="{00000000-0005-0000-0000-0000E8000000}"/>
    <cellStyle name="Normal 2 2 8" xfId="234" xr:uid="{00000000-0005-0000-0000-0000E9000000}"/>
    <cellStyle name="Normal 2 20" xfId="235" xr:uid="{00000000-0005-0000-0000-0000EA000000}"/>
    <cellStyle name="Normal 2 21" xfId="236" xr:uid="{00000000-0005-0000-0000-0000EB000000}"/>
    <cellStyle name="Normal 2 22" xfId="237" xr:uid="{00000000-0005-0000-0000-0000EC000000}"/>
    <cellStyle name="Normal 2 23" xfId="238" xr:uid="{00000000-0005-0000-0000-0000ED000000}"/>
    <cellStyle name="Normal 2 24" xfId="239" xr:uid="{00000000-0005-0000-0000-0000EE000000}"/>
    <cellStyle name="Normal 2 25" xfId="240" xr:uid="{00000000-0005-0000-0000-0000EF000000}"/>
    <cellStyle name="Normal 2 26" xfId="241" xr:uid="{00000000-0005-0000-0000-0000F0000000}"/>
    <cellStyle name="Normal 2 27" xfId="242" xr:uid="{00000000-0005-0000-0000-0000F1000000}"/>
    <cellStyle name="Normal 2 28" xfId="243" xr:uid="{00000000-0005-0000-0000-0000F2000000}"/>
    <cellStyle name="Normal 2 29" xfId="244" xr:uid="{00000000-0005-0000-0000-0000F3000000}"/>
    <cellStyle name="Normal 2 3" xfId="245" xr:uid="{00000000-0005-0000-0000-0000F4000000}"/>
    <cellStyle name="Normal 2 3 2" xfId="246" xr:uid="{00000000-0005-0000-0000-0000F5000000}"/>
    <cellStyle name="Normal 2 3 3" xfId="247" xr:uid="{00000000-0005-0000-0000-0000F6000000}"/>
    <cellStyle name="Normal 2 3 4" xfId="248" xr:uid="{00000000-0005-0000-0000-0000F7000000}"/>
    <cellStyle name="Normal 2 30" xfId="249" xr:uid="{00000000-0005-0000-0000-0000F8000000}"/>
    <cellStyle name="Normal 2 31" xfId="250" xr:uid="{00000000-0005-0000-0000-0000F9000000}"/>
    <cellStyle name="Normal 2 32" xfId="251" xr:uid="{00000000-0005-0000-0000-0000FA000000}"/>
    <cellStyle name="Normal 2 33" xfId="252" xr:uid="{00000000-0005-0000-0000-0000FB000000}"/>
    <cellStyle name="Normal 2 34" xfId="253" xr:uid="{00000000-0005-0000-0000-0000FC000000}"/>
    <cellStyle name="Normal 2 35" xfId="254" xr:uid="{00000000-0005-0000-0000-0000FD000000}"/>
    <cellStyle name="Normal 2 36" xfId="255" xr:uid="{00000000-0005-0000-0000-0000FE000000}"/>
    <cellStyle name="Normal 2 4" xfId="256" xr:uid="{00000000-0005-0000-0000-0000FF000000}"/>
    <cellStyle name="Normal 2 4 2" xfId="257" xr:uid="{00000000-0005-0000-0000-000000010000}"/>
    <cellStyle name="Normal 2 4 3" xfId="258" xr:uid="{00000000-0005-0000-0000-000001010000}"/>
    <cellStyle name="Normal 2 4 4" xfId="259" xr:uid="{00000000-0005-0000-0000-000002010000}"/>
    <cellStyle name="Normal 2 5" xfId="260" xr:uid="{00000000-0005-0000-0000-000003010000}"/>
    <cellStyle name="Normal 2 5 2" xfId="261" xr:uid="{00000000-0005-0000-0000-000004010000}"/>
    <cellStyle name="Normal 2 5 3" xfId="262" xr:uid="{00000000-0005-0000-0000-000005010000}"/>
    <cellStyle name="Normal 2 5 4" xfId="263" xr:uid="{00000000-0005-0000-0000-000006010000}"/>
    <cellStyle name="Normal 2 6" xfId="264" xr:uid="{00000000-0005-0000-0000-000007010000}"/>
    <cellStyle name="Normal 2 6 2" xfId="265" xr:uid="{00000000-0005-0000-0000-000008010000}"/>
    <cellStyle name="Normal 2 6 3" xfId="266" xr:uid="{00000000-0005-0000-0000-000009010000}"/>
    <cellStyle name="Normal 2 6 4" xfId="267" xr:uid="{00000000-0005-0000-0000-00000A010000}"/>
    <cellStyle name="Normal 2 7" xfId="268" xr:uid="{00000000-0005-0000-0000-00000B010000}"/>
    <cellStyle name="Normal 2 7 2" xfId="269" xr:uid="{00000000-0005-0000-0000-00000C010000}"/>
    <cellStyle name="Normal 2 7 3" xfId="270" xr:uid="{00000000-0005-0000-0000-00000D010000}"/>
    <cellStyle name="Normal 2 7 4" xfId="271" xr:uid="{00000000-0005-0000-0000-00000E010000}"/>
    <cellStyle name="Normal 2 8" xfId="272" xr:uid="{00000000-0005-0000-0000-00000F010000}"/>
    <cellStyle name="Normal 2 8 2" xfId="273" xr:uid="{00000000-0005-0000-0000-000010010000}"/>
    <cellStyle name="Normal 2 8 3" xfId="274" xr:uid="{00000000-0005-0000-0000-000011010000}"/>
    <cellStyle name="Normal 2 8 4" xfId="275" xr:uid="{00000000-0005-0000-0000-000012010000}"/>
    <cellStyle name="Normal 2 9" xfId="276" xr:uid="{00000000-0005-0000-0000-000013010000}"/>
    <cellStyle name="Normal 2 9 2" xfId="277" xr:uid="{00000000-0005-0000-0000-000014010000}"/>
    <cellStyle name="Normal 2 9 3" xfId="278" xr:uid="{00000000-0005-0000-0000-000015010000}"/>
    <cellStyle name="Normal 2 9 4" xfId="279" xr:uid="{00000000-0005-0000-0000-000016010000}"/>
    <cellStyle name="Normal 20" xfId="280" xr:uid="{00000000-0005-0000-0000-000017010000}"/>
    <cellStyle name="Normal 21" xfId="281" xr:uid="{00000000-0005-0000-0000-000018010000}"/>
    <cellStyle name="Normal 22" xfId="282" xr:uid="{00000000-0005-0000-0000-000019010000}"/>
    <cellStyle name="Normal 23" xfId="283" xr:uid="{00000000-0005-0000-0000-00001A010000}"/>
    <cellStyle name="Normal 24" xfId="284" xr:uid="{00000000-0005-0000-0000-00001B010000}"/>
    <cellStyle name="Normal 25" xfId="285" xr:uid="{00000000-0005-0000-0000-00001C010000}"/>
    <cellStyle name="Normal 26" xfId="286" xr:uid="{00000000-0005-0000-0000-00001D010000}"/>
    <cellStyle name="Normal 27" xfId="287" xr:uid="{00000000-0005-0000-0000-00001E010000}"/>
    <cellStyle name="Normal 28" xfId="288" xr:uid="{00000000-0005-0000-0000-00001F010000}"/>
    <cellStyle name="Normal 29" xfId="289" xr:uid="{00000000-0005-0000-0000-000020010000}"/>
    <cellStyle name="Normal 3" xfId="290" xr:uid="{00000000-0005-0000-0000-000021010000}"/>
    <cellStyle name="Normal 3 10" xfId="291" xr:uid="{00000000-0005-0000-0000-000022010000}"/>
    <cellStyle name="Normal 3 10 2" xfId="292" xr:uid="{00000000-0005-0000-0000-000023010000}"/>
    <cellStyle name="Normal 3 10 3" xfId="293" xr:uid="{00000000-0005-0000-0000-000024010000}"/>
    <cellStyle name="Normal 3 10 4" xfId="294" xr:uid="{00000000-0005-0000-0000-000025010000}"/>
    <cellStyle name="Normal 3 11" xfId="295" xr:uid="{00000000-0005-0000-0000-000026010000}"/>
    <cellStyle name="Normal 3 11 2" xfId="296" xr:uid="{00000000-0005-0000-0000-000027010000}"/>
    <cellStyle name="Normal 3 11 3" xfId="297" xr:uid="{00000000-0005-0000-0000-000028010000}"/>
    <cellStyle name="Normal 3 11 4" xfId="298" xr:uid="{00000000-0005-0000-0000-000029010000}"/>
    <cellStyle name="Normal 3 12" xfId="299" xr:uid="{00000000-0005-0000-0000-00002A010000}"/>
    <cellStyle name="Normal 3 12 2" xfId="300" xr:uid="{00000000-0005-0000-0000-00002B010000}"/>
    <cellStyle name="Normal 3 12 3" xfId="301" xr:uid="{00000000-0005-0000-0000-00002C010000}"/>
    <cellStyle name="Normal 3 12 4" xfId="302" xr:uid="{00000000-0005-0000-0000-00002D010000}"/>
    <cellStyle name="Normal 3 13" xfId="303" xr:uid="{00000000-0005-0000-0000-00002E010000}"/>
    <cellStyle name="Normal 3 14" xfId="304" xr:uid="{00000000-0005-0000-0000-00002F010000}"/>
    <cellStyle name="Normal 3 15" xfId="305" xr:uid="{00000000-0005-0000-0000-000030010000}"/>
    <cellStyle name="Normal 3 16" xfId="306" xr:uid="{00000000-0005-0000-0000-000031010000}"/>
    <cellStyle name="Normal 3 17" xfId="307" xr:uid="{00000000-0005-0000-0000-000032010000}"/>
    <cellStyle name="Normal 3 18" xfId="308" xr:uid="{00000000-0005-0000-0000-000033010000}"/>
    <cellStyle name="Normal 3 19" xfId="309" xr:uid="{00000000-0005-0000-0000-000034010000}"/>
    <cellStyle name="Normal 3 2" xfId="310" xr:uid="{00000000-0005-0000-0000-000035010000}"/>
    <cellStyle name="Normal 3 2 2" xfId="311" xr:uid="{00000000-0005-0000-0000-000036010000}"/>
    <cellStyle name="Normal 3 2 3" xfId="312" xr:uid="{00000000-0005-0000-0000-000037010000}"/>
    <cellStyle name="Normal 3 2 4" xfId="313" xr:uid="{00000000-0005-0000-0000-000038010000}"/>
    <cellStyle name="Normal 3 2 5" xfId="314" xr:uid="{00000000-0005-0000-0000-000039010000}"/>
    <cellStyle name="Normal 3 2 6" xfId="315" xr:uid="{00000000-0005-0000-0000-00003A010000}"/>
    <cellStyle name="Normal 3 2 7" xfId="316" xr:uid="{00000000-0005-0000-0000-00003B010000}"/>
    <cellStyle name="Normal 3 2 8" xfId="317" xr:uid="{00000000-0005-0000-0000-00003C010000}"/>
    <cellStyle name="Normal 3 20" xfId="318" xr:uid="{00000000-0005-0000-0000-00003D010000}"/>
    <cellStyle name="Normal 3 21" xfId="319" xr:uid="{00000000-0005-0000-0000-00003E010000}"/>
    <cellStyle name="Normal 3 22" xfId="320" xr:uid="{00000000-0005-0000-0000-00003F010000}"/>
    <cellStyle name="Normal 3 23" xfId="321" xr:uid="{00000000-0005-0000-0000-000040010000}"/>
    <cellStyle name="Normal 3 24" xfId="322" xr:uid="{00000000-0005-0000-0000-000041010000}"/>
    <cellStyle name="Normal 3 25" xfId="323" xr:uid="{00000000-0005-0000-0000-000042010000}"/>
    <cellStyle name="Normal 3 26" xfId="324" xr:uid="{00000000-0005-0000-0000-000043010000}"/>
    <cellStyle name="Normal 3 27" xfId="325" xr:uid="{00000000-0005-0000-0000-000044010000}"/>
    <cellStyle name="Normal 3 28" xfId="326" xr:uid="{00000000-0005-0000-0000-000045010000}"/>
    <cellStyle name="Normal 3 3" xfId="327" xr:uid="{00000000-0005-0000-0000-000046010000}"/>
    <cellStyle name="Normal 3 3 2" xfId="328" xr:uid="{00000000-0005-0000-0000-000047010000}"/>
    <cellStyle name="Normal 3 3 3" xfId="329" xr:uid="{00000000-0005-0000-0000-000048010000}"/>
    <cellStyle name="Normal 3 3 4" xfId="330" xr:uid="{00000000-0005-0000-0000-000049010000}"/>
    <cellStyle name="Normal 3 4" xfId="331" xr:uid="{00000000-0005-0000-0000-00004A010000}"/>
    <cellStyle name="Normal 3 4 2" xfId="332" xr:uid="{00000000-0005-0000-0000-00004B010000}"/>
    <cellStyle name="Normal 3 4 3" xfId="333" xr:uid="{00000000-0005-0000-0000-00004C010000}"/>
    <cellStyle name="Normal 3 4 4" xfId="334" xr:uid="{00000000-0005-0000-0000-00004D010000}"/>
    <cellStyle name="Normal 3 5" xfId="335" xr:uid="{00000000-0005-0000-0000-00004E010000}"/>
    <cellStyle name="Normal 3 5 2" xfId="336" xr:uid="{00000000-0005-0000-0000-00004F010000}"/>
    <cellStyle name="Normal 3 5 3" xfId="337" xr:uid="{00000000-0005-0000-0000-000050010000}"/>
    <cellStyle name="Normal 3 5 4" xfId="338" xr:uid="{00000000-0005-0000-0000-000051010000}"/>
    <cellStyle name="Normal 3 6" xfId="339" xr:uid="{00000000-0005-0000-0000-000052010000}"/>
    <cellStyle name="Normal 3 6 2" xfId="340" xr:uid="{00000000-0005-0000-0000-000053010000}"/>
    <cellStyle name="Normal 3 6 3" xfId="341" xr:uid="{00000000-0005-0000-0000-000054010000}"/>
    <cellStyle name="Normal 3 6 4" xfId="342" xr:uid="{00000000-0005-0000-0000-000055010000}"/>
    <cellStyle name="Normal 3 7" xfId="343" xr:uid="{00000000-0005-0000-0000-000056010000}"/>
    <cellStyle name="Normal 3 7 2" xfId="344" xr:uid="{00000000-0005-0000-0000-000057010000}"/>
    <cellStyle name="Normal 3 7 3" xfId="345" xr:uid="{00000000-0005-0000-0000-000058010000}"/>
    <cellStyle name="Normal 3 7 4" xfId="346" xr:uid="{00000000-0005-0000-0000-000059010000}"/>
    <cellStyle name="Normal 3 8" xfId="347" xr:uid="{00000000-0005-0000-0000-00005A010000}"/>
    <cellStyle name="Normal 3 8 2" xfId="348" xr:uid="{00000000-0005-0000-0000-00005B010000}"/>
    <cellStyle name="Normal 3 8 3" xfId="349" xr:uid="{00000000-0005-0000-0000-00005C010000}"/>
    <cellStyle name="Normal 3 8 4" xfId="350" xr:uid="{00000000-0005-0000-0000-00005D010000}"/>
    <cellStyle name="Normal 3 9" xfId="351" xr:uid="{00000000-0005-0000-0000-00005E010000}"/>
    <cellStyle name="Normal 3 9 2" xfId="352" xr:uid="{00000000-0005-0000-0000-00005F010000}"/>
    <cellStyle name="Normal 3 9 3" xfId="353" xr:uid="{00000000-0005-0000-0000-000060010000}"/>
    <cellStyle name="Normal 3 9 4" xfId="354" xr:uid="{00000000-0005-0000-0000-000061010000}"/>
    <cellStyle name="Normal 30" xfId="355" xr:uid="{00000000-0005-0000-0000-000062010000}"/>
    <cellStyle name="Normal 31" xfId="356" xr:uid="{00000000-0005-0000-0000-000063010000}"/>
    <cellStyle name="Normal 32" xfId="357" xr:uid="{00000000-0005-0000-0000-000064010000}"/>
    <cellStyle name="Normal 33" xfId="358" xr:uid="{00000000-0005-0000-0000-000065010000}"/>
    <cellStyle name="Normal 4" xfId="359" xr:uid="{00000000-0005-0000-0000-000066010000}"/>
    <cellStyle name="Normal 4 10" xfId="360" xr:uid="{00000000-0005-0000-0000-000067010000}"/>
    <cellStyle name="Normal 4 10 2" xfId="361" xr:uid="{00000000-0005-0000-0000-000068010000}"/>
    <cellStyle name="Normal 4 10 3" xfId="362" xr:uid="{00000000-0005-0000-0000-000069010000}"/>
    <cellStyle name="Normal 4 10 4" xfId="363" xr:uid="{00000000-0005-0000-0000-00006A010000}"/>
    <cellStyle name="Normal 4 11" xfId="364" xr:uid="{00000000-0005-0000-0000-00006B010000}"/>
    <cellStyle name="Normal 4 12" xfId="365" xr:uid="{00000000-0005-0000-0000-00006C010000}"/>
    <cellStyle name="Normal 4 13" xfId="366" xr:uid="{00000000-0005-0000-0000-00006D010000}"/>
    <cellStyle name="Normal 4 14" xfId="367" xr:uid="{00000000-0005-0000-0000-00006E010000}"/>
    <cellStyle name="Normal 4 15" xfId="368" xr:uid="{00000000-0005-0000-0000-00006F010000}"/>
    <cellStyle name="Normal 4 16" xfId="369" xr:uid="{00000000-0005-0000-0000-000070010000}"/>
    <cellStyle name="Normal 4 17" xfId="370" xr:uid="{00000000-0005-0000-0000-000071010000}"/>
    <cellStyle name="Normal 4 18" xfId="371" xr:uid="{00000000-0005-0000-0000-000072010000}"/>
    <cellStyle name="Normal 4 19" xfId="372" xr:uid="{00000000-0005-0000-0000-000073010000}"/>
    <cellStyle name="Normal 4 2" xfId="373" xr:uid="{00000000-0005-0000-0000-000074010000}"/>
    <cellStyle name="Normal 4 2 2" xfId="374" xr:uid="{00000000-0005-0000-0000-000075010000}"/>
    <cellStyle name="Normal 4 2 3" xfId="375" xr:uid="{00000000-0005-0000-0000-000076010000}"/>
    <cellStyle name="Normal 4 2 4" xfId="376" xr:uid="{00000000-0005-0000-0000-000077010000}"/>
    <cellStyle name="Normal 4 20" xfId="377" xr:uid="{00000000-0005-0000-0000-000078010000}"/>
    <cellStyle name="Normal 4 21" xfId="378" xr:uid="{00000000-0005-0000-0000-000079010000}"/>
    <cellStyle name="Normal 4 22" xfId="379" xr:uid="{00000000-0005-0000-0000-00007A010000}"/>
    <cellStyle name="Normal 4 23" xfId="380" xr:uid="{00000000-0005-0000-0000-00007B010000}"/>
    <cellStyle name="Normal 4 24" xfId="381" xr:uid="{00000000-0005-0000-0000-00007C010000}"/>
    <cellStyle name="Normal 4 25" xfId="382" xr:uid="{00000000-0005-0000-0000-00007D010000}"/>
    <cellStyle name="Normal 4 26" xfId="383" xr:uid="{00000000-0005-0000-0000-00007E010000}"/>
    <cellStyle name="Normal 4 3" xfId="384" xr:uid="{00000000-0005-0000-0000-00007F010000}"/>
    <cellStyle name="Normal 4 3 2" xfId="385" xr:uid="{00000000-0005-0000-0000-000080010000}"/>
    <cellStyle name="Normal 4 3 3" xfId="386" xr:uid="{00000000-0005-0000-0000-000081010000}"/>
    <cellStyle name="Normal 4 3 4" xfId="387" xr:uid="{00000000-0005-0000-0000-000082010000}"/>
    <cellStyle name="Normal 4 4" xfId="388" xr:uid="{00000000-0005-0000-0000-000083010000}"/>
    <cellStyle name="Normal 4 4 2" xfId="389" xr:uid="{00000000-0005-0000-0000-000084010000}"/>
    <cellStyle name="Normal 4 4 3" xfId="390" xr:uid="{00000000-0005-0000-0000-000085010000}"/>
    <cellStyle name="Normal 4 4 4" xfId="391" xr:uid="{00000000-0005-0000-0000-000086010000}"/>
    <cellStyle name="Normal 4 5" xfId="392" xr:uid="{00000000-0005-0000-0000-000087010000}"/>
    <cellStyle name="Normal 4 5 2" xfId="393" xr:uid="{00000000-0005-0000-0000-000088010000}"/>
    <cellStyle name="Normal 4 5 3" xfId="394" xr:uid="{00000000-0005-0000-0000-000089010000}"/>
    <cellStyle name="Normal 4 5 4" xfId="395" xr:uid="{00000000-0005-0000-0000-00008A010000}"/>
    <cellStyle name="Normal 4 6" xfId="396" xr:uid="{00000000-0005-0000-0000-00008B010000}"/>
    <cellStyle name="Normal 4 6 2" xfId="397" xr:uid="{00000000-0005-0000-0000-00008C010000}"/>
    <cellStyle name="Normal 4 6 3" xfId="398" xr:uid="{00000000-0005-0000-0000-00008D010000}"/>
    <cellStyle name="Normal 4 6 4" xfId="399" xr:uid="{00000000-0005-0000-0000-00008E010000}"/>
    <cellStyle name="Normal 4 7" xfId="400" xr:uid="{00000000-0005-0000-0000-00008F010000}"/>
    <cellStyle name="Normal 4 7 2" xfId="401" xr:uid="{00000000-0005-0000-0000-000090010000}"/>
    <cellStyle name="Normal 4 7 3" xfId="402" xr:uid="{00000000-0005-0000-0000-000091010000}"/>
    <cellStyle name="Normal 4 7 4" xfId="403" xr:uid="{00000000-0005-0000-0000-000092010000}"/>
    <cellStyle name="Normal 4 8" xfId="404" xr:uid="{00000000-0005-0000-0000-000093010000}"/>
    <cellStyle name="Normal 4 8 2" xfId="405" xr:uid="{00000000-0005-0000-0000-000094010000}"/>
    <cellStyle name="Normal 4 8 3" xfId="406" xr:uid="{00000000-0005-0000-0000-000095010000}"/>
    <cellStyle name="Normal 4 8 4" xfId="407" xr:uid="{00000000-0005-0000-0000-000096010000}"/>
    <cellStyle name="Normal 4 9" xfId="408" xr:uid="{00000000-0005-0000-0000-000097010000}"/>
    <cellStyle name="Normal 4 9 2" xfId="409" xr:uid="{00000000-0005-0000-0000-000098010000}"/>
    <cellStyle name="Normal 4 9 3" xfId="410" xr:uid="{00000000-0005-0000-0000-000099010000}"/>
    <cellStyle name="Normal 4 9 4" xfId="411" xr:uid="{00000000-0005-0000-0000-00009A010000}"/>
    <cellStyle name="Normal 5" xfId="412" xr:uid="{00000000-0005-0000-0000-00009B010000}"/>
    <cellStyle name="Normal 5 10" xfId="413" xr:uid="{00000000-0005-0000-0000-00009C010000}"/>
    <cellStyle name="Normal 5 11" xfId="414" xr:uid="{00000000-0005-0000-0000-00009D010000}"/>
    <cellStyle name="Normal 5 12" xfId="415" xr:uid="{00000000-0005-0000-0000-00009E010000}"/>
    <cellStyle name="Normal 5 13" xfId="416" xr:uid="{00000000-0005-0000-0000-00009F010000}"/>
    <cellStyle name="Normal 5 14" xfId="417" xr:uid="{00000000-0005-0000-0000-0000A0010000}"/>
    <cellStyle name="Normal 5 15" xfId="418" xr:uid="{00000000-0005-0000-0000-0000A1010000}"/>
    <cellStyle name="Normal 5 16" xfId="419" xr:uid="{00000000-0005-0000-0000-0000A2010000}"/>
    <cellStyle name="Normal 5 17" xfId="420" xr:uid="{00000000-0005-0000-0000-0000A3010000}"/>
    <cellStyle name="Normal 5 18" xfId="421" xr:uid="{00000000-0005-0000-0000-0000A4010000}"/>
    <cellStyle name="Normal 5 19" xfId="422" xr:uid="{00000000-0005-0000-0000-0000A5010000}"/>
    <cellStyle name="Normal 5 2" xfId="423" xr:uid="{00000000-0005-0000-0000-0000A6010000}"/>
    <cellStyle name="Normal 5 2 2" xfId="424" xr:uid="{00000000-0005-0000-0000-0000A7010000}"/>
    <cellStyle name="Normal 5 2 3" xfId="425" xr:uid="{00000000-0005-0000-0000-0000A8010000}"/>
    <cellStyle name="Normal 5 2 4" xfId="426" xr:uid="{00000000-0005-0000-0000-0000A9010000}"/>
    <cellStyle name="Normal 5 20" xfId="427" xr:uid="{00000000-0005-0000-0000-0000AA010000}"/>
    <cellStyle name="Normal 5 21" xfId="428" xr:uid="{00000000-0005-0000-0000-0000AB010000}"/>
    <cellStyle name="Normal 5 22" xfId="429" xr:uid="{00000000-0005-0000-0000-0000AC010000}"/>
    <cellStyle name="Normal 5 23" xfId="430" xr:uid="{00000000-0005-0000-0000-0000AD010000}"/>
    <cellStyle name="Normal 5 24" xfId="431" xr:uid="{00000000-0005-0000-0000-0000AE010000}"/>
    <cellStyle name="Normal 5 25" xfId="432" xr:uid="{00000000-0005-0000-0000-0000AF010000}"/>
    <cellStyle name="Normal 5 3" xfId="433" xr:uid="{00000000-0005-0000-0000-0000B0010000}"/>
    <cellStyle name="Normal 5 3 2" xfId="434" xr:uid="{00000000-0005-0000-0000-0000B1010000}"/>
    <cellStyle name="Normal 5 3 3" xfId="435" xr:uid="{00000000-0005-0000-0000-0000B2010000}"/>
    <cellStyle name="Normal 5 3 4" xfId="436" xr:uid="{00000000-0005-0000-0000-0000B3010000}"/>
    <cellStyle name="Normal 5 4" xfId="437" xr:uid="{00000000-0005-0000-0000-0000B4010000}"/>
    <cellStyle name="Normal 5 4 2" xfId="438" xr:uid="{00000000-0005-0000-0000-0000B5010000}"/>
    <cellStyle name="Normal 5 4 3" xfId="439" xr:uid="{00000000-0005-0000-0000-0000B6010000}"/>
    <cellStyle name="Normal 5 4 4" xfId="440" xr:uid="{00000000-0005-0000-0000-0000B7010000}"/>
    <cellStyle name="Normal 5 5" xfId="441" xr:uid="{00000000-0005-0000-0000-0000B8010000}"/>
    <cellStyle name="Normal 5 5 2" xfId="442" xr:uid="{00000000-0005-0000-0000-0000B9010000}"/>
    <cellStyle name="Normal 5 5 3" xfId="443" xr:uid="{00000000-0005-0000-0000-0000BA010000}"/>
    <cellStyle name="Normal 5 5 4" xfId="444" xr:uid="{00000000-0005-0000-0000-0000BB010000}"/>
    <cellStyle name="Normal 5 6" xfId="445" xr:uid="{00000000-0005-0000-0000-0000BC010000}"/>
    <cellStyle name="Normal 5 6 2" xfId="446" xr:uid="{00000000-0005-0000-0000-0000BD010000}"/>
    <cellStyle name="Normal 5 6 3" xfId="447" xr:uid="{00000000-0005-0000-0000-0000BE010000}"/>
    <cellStyle name="Normal 5 6 4" xfId="448" xr:uid="{00000000-0005-0000-0000-0000BF010000}"/>
    <cellStyle name="Normal 5 7" xfId="449" xr:uid="{00000000-0005-0000-0000-0000C0010000}"/>
    <cellStyle name="Normal 5 7 2" xfId="450" xr:uid="{00000000-0005-0000-0000-0000C1010000}"/>
    <cellStyle name="Normal 5 7 3" xfId="451" xr:uid="{00000000-0005-0000-0000-0000C2010000}"/>
    <cellStyle name="Normal 5 7 4" xfId="452" xr:uid="{00000000-0005-0000-0000-0000C3010000}"/>
    <cellStyle name="Normal 5 8" xfId="453" xr:uid="{00000000-0005-0000-0000-0000C4010000}"/>
    <cellStyle name="Normal 5 8 2" xfId="454" xr:uid="{00000000-0005-0000-0000-0000C5010000}"/>
    <cellStyle name="Normal 5 8 3" xfId="455" xr:uid="{00000000-0005-0000-0000-0000C6010000}"/>
    <cellStyle name="Normal 5 8 4" xfId="456" xr:uid="{00000000-0005-0000-0000-0000C7010000}"/>
    <cellStyle name="Normal 5 9" xfId="457" xr:uid="{00000000-0005-0000-0000-0000C8010000}"/>
    <cellStyle name="Normal 5 9 2" xfId="458" xr:uid="{00000000-0005-0000-0000-0000C9010000}"/>
    <cellStyle name="Normal 5 9 3" xfId="459" xr:uid="{00000000-0005-0000-0000-0000CA010000}"/>
    <cellStyle name="Normal 5 9 4" xfId="460" xr:uid="{00000000-0005-0000-0000-0000CB010000}"/>
    <cellStyle name="Normal 6" xfId="461" xr:uid="{00000000-0005-0000-0000-0000CC010000}"/>
    <cellStyle name="Normal 6 10" xfId="462" xr:uid="{00000000-0005-0000-0000-0000CD010000}"/>
    <cellStyle name="Normal 6 11" xfId="463" xr:uid="{00000000-0005-0000-0000-0000CE010000}"/>
    <cellStyle name="Normal 6 12" xfId="464" xr:uid="{00000000-0005-0000-0000-0000CF010000}"/>
    <cellStyle name="Normal 6 13" xfId="465" xr:uid="{00000000-0005-0000-0000-0000D0010000}"/>
    <cellStyle name="Normal 6 14" xfId="466" xr:uid="{00000000-0005-0000-0000-0000D1010000}"/>
    <cellStyle name="Normal 6 15" xfId="467" xr:uid="{00000000-0005-0000-0000-0000D2010000}"/>
    <cellStyle name="Normal 6 16" xfId="468" xr:uid="{00000000-0005-0000-0000-0000D3010000}"/>
    <cellStyle name="Normal 6 17" xfId="469" xr:uid="{00000000-0005-0000-0000-0000D4010000}"/>
    <cellStyle name="Normal 6 18" xfId="470" xr:uid="{00000000-0005-0000-0000-0000D5010000}"/>
    <cellStyle name="Normal 6 19" xfId="471" xr:uid="{00000000-0005-0000-0000-0000D6010000}"/>
    <cellStyle name="Normal 6 2" xfId="472" xr:uid="{00000000-0005-0000-0000-0000D7010000}"/>
    <cellStyle name="Normal 6 2 2" xfId="473" xr:uid="{00000000-0005-0000-0000-0000D8010000}"/>
    <cellStyle name="Normal 6 2 3" xfId="474" xr:uid="{00000000-0005-0000-0000-0000D9010000}"/>
    <cellStyle name="Normal 6 2 4" xfId="475" xr:uid="{00000000-0005-0000-0000-0000DA010000}"/>
    <cellStyle name="Normal 6 20" xfId="476" xr:uid="{00000000-0005-0000-0000-0000DB010000}"/>
    <cellStyle name="Normal 6 21" xfId="477" xr:uid="{00000000-0005-0000-0000-0000DC010000}"/>
    <cellStyle name="Normal 6 22" xfId="478" xr:uid="{00000000-0005-0000-0000-0000DD010000}"/>
    <cellStyle name="Normal 6 23" xfId="479" xr:uid="{00000000-0005-0000-0000-0000DE010000}"/>
    <cellStyle name="Normal 6 24" xfId="480" xr:uid="{00000000-0005-0000-0000-0000DF010000}"/>
    <cellStyle name="Normal 6 25" xfId="481" xr:uid="{00000000-0005-0000-0000-0000E0010000}"/>
    <cellStyle name="Normal 6 3" xfId="482" xr:uid="{00000000-0005-0000-0000-0000E1010000}"/>
    <cellStyle name="Normal 6 3 2" xfId="483" xr:uid="{00000000-0005-0000-0000-0000E2010000}"/>
    <cellStyle name="Normal 6 3 3" xfId="484" xr:uid="{00000000-0005-0000-0000-0000E3010000}"/>
    <cellStyle name="Normal 6 3 4" xfId="485" xr:uid="{00000000-0005-0000-0000-0000E4010000}"/>
    <cellStyle name="Normal 6 4" xfId="486" xr:uid="{00000000-0005-0000-0000-0000E5010000}"/>
    <cellStyle name="Normal 6 4 2" xfId="487" xr:uid="{00000000-0005-0000-0000-0000E6010000}"/>
    <cellStyle name="Normal 6 4 3" xfId="488" xr:uid="{00000000-0005-0000-0000-0000E7010000}"/>
    <cellStyle name="Normal 6 4 4" xfId="489" xr:uid="{00000000-0005-0000-0000-0000E8010000}"/>
    <cellStyle name="Normal 6 5" xfId="490" xr:uid="{00000000-0005-0000-0000-0000E9010000}"/>
    <cellStyle name="Normal 6 5 2" xfId="491" xr:uid="{00000000-0005-0000-0000-0000EA010000}"/>
    <cellStyle name="Normal 6 5 3" xfId="492" xr:uid="{00000000-0005-0000-0000-0000EB010000}"/>
    <cellStyle name="Normal 6 5 4" xfId="493" xr:uid="{00000000-0005-0000-0000-0000EC010000}"/>
    <cellStyle name="Normal 6 6" xfId="494" xr:uid="{00000000-0005-0000-0000-0000ED010000}"/>
    <cellStyle name="Normal 6 6 2" xfId="495" xr:uid="{00000000-0005-0000-0000-0000EE010000}"/>
    <cellStyle name="Normal 6 6 3" xfId="496" xr:uid="{00000000-0005-0000-0000-0000EF010000}"/>
    <cellStyle name="Normal 6 6 4" xfId="497" xr:uid="{00000000-0005-0000-0000-0000F0010000}"/>
    <cellStyle name="Normal 6 7" xfId="498" xr:uid="{00000000-0005-0000-0000-0000F1010000}"/>
    <cellStyle name="Normal 6 7 2" xfId="499" xr:uid="{00000000-0005-0000-0000-0000F2010000}"/>
    <cellStyle name="Normal 6 7 3" xfId="500" xr:uid="{00000000-0005-0000-0000-0000F3010000}"/>
    <cellStyle name="Normal 6 7 4" xfId="501" xr:uid="{00000000-0005-0000-0000-0000F4010000}"/>
    <cellStyle name="Normal 6 8" xfId="502" xr:uid="{00000000-0005-0000-0000-0000F5010000}"/>
    <cellStyle name="Normal 6 8 2" xfId="503" xr:uid="{00000000-0005-0000-0000-0000F6010000}"/>
    <cellStyle name="Normal 6 8 3" xfId="504" xr:uid="{00000000-0005-0000-0000-0000F7010000}"/>
    <cellStyle name="Normal 6 8 4" xfId="505" xr:uid="{00000000-0005-0000-0000-0000F8010000}"/>
    <cellStyle name="Normal 6 9" xfId="506" xr:uid="{00000000-0005-0000-0000-0000F9010000}"/>
    <cellStyle name="Normal 7" xfId="507" xr:uid="{00000000-0005-0000-0000-0000FA010000}"/>
    <cellStyle name="Normal 7 10" xfId="508" xr:uid="{00000000-0005-0000-0000-0000FB010000}"/>
    <cellStyle name="Normal 7 11" xfId="509" xr:uid="{00000000-0005-0000-0000-0000FC010000}"/>
    <cellStyle name="Normal 7 12" xfId="510" xr:uid="{00000000-0005-0000-0000-0000FD010000}"/>
    <cellStyle name="Normal 7 13" xfId="511" xr:uid="{00000000-0005-0000-0000-0000FE010000}"/>
    <cellStyle name="Normal 7 14" xfId="512" xr:uid="{00000000-0005-0000-0000-0000FF010000}"/>
    <cellStyle name="Normal 7 15" xfId="513" xr:uid="{00000000-0005-0000-0000-000000020000}"/>
    <cellStyle name="Normal 7 16" xfId="514" xr:uid="{00000000-0005-0000-0000-000001020000}"/>
    <cellStyle name="Normal 7 17" xfId="515" xr:uid="{00000000-0005-0000-0000-000002020000}"/>
    <cellStyle name="Normal 7 18" xfId="516" xr:uid="{00000000-0005-0000-0000-000003020000}"/>
    <cellStyle name="Normal 7 19" xfId="517" xr:uid="{00000000-0005-0000-0000-000004020000}"/>
    <cellStyle name="Normal 7 2" xfId="518" xr:uid="{00000000-0005-0000-0000-000005020000}"/>
    <cellStyle name="Normal 7 2 2" xfId="519" xr:uid="{00000000-0005-0000-0000-000006020000}"/>
    <cellStyle name="Normal 7 2 3" xfId="520" xr:uid="{00000000-0005-0000-0000-000007020000}"/>
    <cellStyle name="Normal 7 2 4" xfId="521" xr:uid="{00000000-0005-0000-0000-000008020000}"/>
    <cellStyle name="Normal 7 20" xfId="522" xr:uid="{00000000-0005-0000-0000-000009020000}"/>
    <cellStyle name="Normal 7 21" xfId="523" xr:uid="{00000000-0005-0000-0000-00000A020000}"/>
    <cellStyle name="Normal 7 22" xfId="524" xr:uid="{00000000-0005-0000-0000-00000B020000}"/>
    <cellStyle name="Normal 7 23" xfId="525" xr:uid="{00000000-0005-0000-0000-00000C020000}"/>
    <cellStyle name="Normal 7 24" xfId="526" xr:uid="{00000000-0005-0000-0000-00000D020000}"/>
    <cellStyle name="Normal 7 25" xfId="527" xr:uid="{00000000-0005-0000-0000-00000E020000}"/>
    <cellStyle name="Normal 7 3" xfId="528" xr:uid="{00000000-0005-0000-0000-00000F020000}"/>
    <cellStyle name="Normal 7 3 2" xfId="529" xr:uid="{00000000-0005-0000-0000-000010020000}"/>
    <cellStyle name="Normal 7 3 3" xfId="530" xr:uid="{00000000-0005-0000-0000-000011020000}"/>
    <cellStyle name="Normal 7 3 4" xfId="531" xr:uid="{00000000-0005-0000-0000-000012020000}"/>
    <cellStyle name="Normal 7 4" xfId="532" xr:uid="{00000000-0005-0000-0000-000013020000}"/>
    <cellStyle name="Normal 7 4 2" xfId="533" xr:uid="{00000000-0005-0000-0000-000014020000}"/>
    <cellStyle name="Normal 7 4 3" xfId="534" xr:uid="{00000000-0005-0000-0000-000015020000}"/>
    <cellStyle name="Normal 7 4 4" xfId="535" xr:uid="{00000000-0005-0000-0000-000016020000}"/>
    <cellStyle name="Normal 7 5" xfId="536" xr:uid="{00000000-0005-0000-0000-000017020000}"/>
    <cellStyle name="Normal 7 5 2" xfId="537" xr:uid="{00000000-0005-0000-0000-000018020000}"/>
    <cellStyle name="Normal 7 5 3" xfId="538" xr:uid="{00000000-0005-0000-0000-000019020000}"/>
    <cellStyle name="Normal 7 5 4" xfId="539" xr:uid="{00000000-0005-0000-0000-00001A020000}"/>
    <cellStyle name="Normal 7 6" xfId="540" xr:uid="{00000000-0005-0000-0000-00001B020000}"/>
    <cellStyle name="Normal 7 6 2" xfId="541" xr:uid="{00000000-0005-0000-0000-00001C020000}"/>
    <cellStyle name="Normal 7 6 3" xfId="542" xr:uid="{00000000-0005-0000-0000-00001D020000}"/>
    <cellStyle name="Normal 7 6 4" xfId="543" xr:uid="{00000000-0005-0000-0000-00001E020000}"/>
    <cellStyle name="Normal 7 7" xfId="544" xr:uid="{00000000-0005-0000-0000-00001F020000}"/>
    <cellStyle name="Normal 7 7 2" xfId="545" xr:uid="{00000000-0005-0000-0000-000020020000}"/>
    <cellStyle name="Normal 7 7 3" xfId="546" xr:uid="{00000000-0005-0000-0000-000021020000}"/>
    <cellStyle name="Normal 7 7 4" xfId="547" xr:uid="{00000000-0005-0000-0000-000022020000}"/>
    <cellStyle name="Normal 7 8" xfId="548" xr:uid="{00000000-0005-0000-0000-000023020000}"/>
    <cellStyle name="Normal 7 8 2" xfId="549" xr:uid="{00000000-0005-0000-0000-000024020000}"/>
    <cellStyle name="Normal 7 8 3" xfId="550" xr:uid="{00000000-0005-0000-0000-000025020000}"/>
    <cellStyle name="Normal 7 8 4" xfId="551" xr:uid="{00000000-0005-0000-0000-000026020000}"/>
    <cellStyle name="Normal 7 9" xfId="552" xr:uid="{00000000-0005-0000-0000-000027020000}"/>
    <cellStyle name="Normal 8" xfId="553" xr:uid="{00000000-0005-0000-0000-000028020000}"/>
    <cellStyle name="Normal 8 10" xfId="554" xr:uid="{00000000-0005-0000-0000-000029020000}"/>
    <cellStyle name="Normal 8 11" xfId="555" xr:uid="{00000000-0005-0000-0000-00002A020000}"/>
    <cellStyle name="Normal 8 12" xfId="556" xr:uid="{00000000-0005-0000-0000-00002B020000}"/>
    <cellStyle name="Normal 8 13" xfId="557" xr:uid="{00000000-0005-0000-0000-00002C020000}"/>
    <cellStyle name="Normal 8 14" xfId="558" xr:uid="{00000000-0005-0000-0000-00002D020000}"/>
    <cellStyle name="Normal 8 15" xfId="559" xr:uid="{00000000-0005-0000-0000-00002E020000}"/>
    <cellStyle name="Normal 8 16" xfId="560" xr:uid="{00000000-0005-0000-0000-00002F020000}"/>
    <cellStyle name="Normal 8 17" xfId="561" xr:uid="{00000000-0005-0000-0000-000030020000}"/>
    <cellStyle name="Normal 8 2" xfId="562" xr:uid="{00000000-0005-0000-0000-000031020000}"/>
    <cellStyle name="Normal 8 3" xfId="563" xr:uid="{00000000-0005-0000-0000-000032020000}"/>
    <cellStyle name="Normal 8 4" xfId="564" xr:uid="{00000000-0005-0000-0000-000033020000}"/>
    <cellStyle name="Normal 8 5" xfId="565" xr:uid="{00000000-0005-0000-0000-000034020000}"/>
    <cellStyle name="Normal 8 6" xfId="566" xr:uid="{00000000-0005-0000-0000-000035020000}"/>
    <cellStyle name="Normal 8 7" xfId="567" xr:uid="{00000000-0005-0000-0000-000036020000}"/>
    <cellStyle name="Normal 8 8" xfId="568" xr:uid="{00000000-0005-0000-0000-000037020000}"/>
    <cellStyle name="Normal 8 9" xfId="569" xr:uid="{00000000-0005-0000-0000-000038020000}"/>
    <cellStyle name="Normal 9" xfId="570" xr:uid="{00000000-0005-0000-0000-000039020000}"/>
    <cellStyle name="Normal 9 10" xfId="571" xr:uid="{00000000-0005-0000-0000-00003A020000}"/>
    <cellStyle name="Normal 9 11" xfId="572" xr:uid="{00000000-0005-0000-0000-00003B020000}"/>
    <cellStyle name="Normal 9 12" xfId="573" xr:uid="{00000000-0005-0000-0000-00003C020000}"/>
    <cellStyle name="Normal 9 13" xfId="574" xr:uid="{00000000-0005-0000-0000-00003D020000}"/>
    <cellStyle name="Normal 9 14" xfId="575" xr:uid="{00000000-0005-0000-0000-00003E020000}"/>
    <cellStyle name="Normal 9 15" xfId="576" xr:uid="{00000000-0005-0000-0000-00003F020000}"/>
    <cellStyle name="Normal 9 16" xfId="577" xr:uid="{00000000-0005-0000-0000-000040020000}"/>
    <cellStyle name="Normal 9 17" xfId="578" xr:uid="{00000000-0005-0000-0000-000041020000}"/>
    <cellStyle name="Normal 9 2" xfId="579" xr:uid="{00000000-0005-0000-0000-000042020000}"/>
    <cellStyle name="Normal 9 3" xfId="580" xr:uid="{00000000-0005-0000-0000-000043020000}"/>
    <cellStyle name="Normal 9 4" xfId="581" xr:uid="{00000000-0005-0000-0000-000044020000}"/>
    <cellStyle name="Normal 9 5" xfId="582" xr:uid="{00000000-0005-0000-0000-000045020000}"/>
    <cellStyle name="Normal 9 6" xfId="583" xr:uid="{00000000-0005-0000-0000-000046020000}"/>
    <cellStyle name="Normal 9 7" xfId="584" xr:uid="{00000000-0005-0000-0000-000047020000}"/>
    <cellStyle name="Normal 9 8" xfId="585" xr:uid="{00000000-0005-0000-0000-000048020000}"/>
    <cellStyle name="Normal 9 9" xfId="586" xr:uid="{00000000-0005-0000-0000-000049020000}"/>
    <cellStyle name="Note 2" xfId="587" xr:uid="{00000000-0005-0000-0000-00004A020000}"/>
    <cellStyle name="Note 3" xfId="588" xr:uid="{00000000-0005-0000-0000-00004B020000}"/>
    <cellStyle name="Output 2" xfId="589" xr:uid="{00000000-0005-0000-0000-00004C020000}"/>
    <cellStyle name="Percent" xfId="2" builtinId="5" customBuiltin="1"/>
    <cellStyle name="Percent 2" xfId="590" xr:uid="{00000000-0005-0000-0000-00004E020000}"/>
    <cellStyle name="Percent 3" xfId="591" xr:uid="{00000000-0005-0000-0000-00004F020000}"/>
    <cellStyle name="Percent 3 2" xfId="592" xr:uid="{00000000-0005-0000-0000-000050020000}"/>
    <cellStyle name="Percent 4" xfId="593" xr:uid="{00000000-0005-0000-0000-000051020000}"/>
    <cellStyle name="Percent 5" xfId="594" xr:uid="{00000000-0005-0000-0000-000052020000}"/>
    <cellStyle name="Percent 6" xfId="595" xr:uid="{00000000-0005-0000-0000-000053020000}"/>
    <cellStyle name="Percent 7" xfId="596" xr:uid="{00000000-0005-0000-0000-000054020000}"/>
    <cellStyle name="Title 2" xfId="597" xr:uid="{00000000-0005-0000-0000-000055020000}"/>
    <cellStyle name="Total 2" xfId="598" xr:uid="{00000000-0005-0000-0000-000056020000}"/>
    <cellStyle name="Warning" xfId="599" xr:uid="{00000000-0005-0000-0000-000057020000}"/>
    <cellStyle name="Warning 10" xfId="600" xr:uid="{00000000-0005-0000-0000-000058020000}"/>
    <cellStyle name="Warning 11" xfId="601" xr:uid="{00000000-0005-0000-0000-000059020000}"/>
    <cellStyle name="Warning 12" xfId="602" xr:uid="{00000000-0005-0000-0000-00005A020000}"/>
    <cellStyle name="Warning 13" xfId="603" xr:uid="{00000000-0005-0000-0000-00005B020000}"/>
    <cellStyle name="Warning 14" xfId="604" xr:uid="{00000000-0005-0000-0000-00005C020000}"/>
    <cellStyle name="Warning 15" xfId="605" xr:uid="{00000000-0005-0000-0000-00005D020000}"/>
    <cellStyle name="Warning 16" xfId="606" xr:uid="{00000000-0005-0000-0000-00005E020000}"/>
    <cellStyle name="Warning 17" xfId="607" xr:uid="{00000000-0005-0000-0000-00005F020000}"/>
    <cellStyle name="Warning 2" xfId="608" xr:uid="{00000000-0005-0000-0000-000060020000}"/>
    <cellStyle name="Warning 3" xfId="609" xr:uid="{00000000-0005-0000-0000-000061020000}"/>
    <cellStyle name="Warning 4" xfId="610" xr:uid="{00000000-0005-0000-0000-000062020000}"/>
    <cellStyle name="Warning 5" xfId="611" xr:uid="{00000000-0005-0000-0000-000063020000}"/>
    <cellStyle name="Warning 6" xfId="612" xr:uid="{00000000-0005-0000-0000-000064020000}"/>
    <cellStyle name="Warning 7" xfId="613" xr:uid="{00000000-0005-0000-0000-000065020000}"/>
    <cellStyle name="Warning 8" xfId="614" xr:uid="{00000000-0005-0000-0000-000066020000}"/>
    <cellStyle name="Warning 9" xfId="615" xr:uid="{00000000-0005-0000-0000-000067020000}"/>
    <cellStyle name="Warning Text 2" xfId="616" xr:uid="{00000000-0005-0000-0000-0000680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4"/>
  <sheetViews>
    <sheetView tabSelected="1" zoomScale="96" zoomScaleNormal="96" workbookViewId="0">
      <selection activeCell="A9" sqref="A9"/>
    </sheetView>
  </sheetViews>
  <sheetFormatPr defaultColWidth="9.109375" defaultRowHeight="13.2" x14ac:dyDescent="0.25"/>
  <cols>
    <col min="1" max="1" width="41.88671875" style="3" customWidth="1"/>
    <col min="2" max="2" width="8.6640625" style="3" customWidth="1"/>
    <col min="3" max="7" width="8.88671875" style="3" customWidth="1"/>
    <col min="8" max="8" width="11.44140625" style="3" customWidth="1"/>
    <col min="9" max="9" width="8.88671875" style="3" customWidth="1"/>
    <col min="10" max="16384" width="9.109375" style="3"/>
  </cols>
  <sheetData>
    <row r="1" spans="1:8" x14ac:dyDescent="0.25">
      <c r="A1" s="3" t="s">
        <v>13</v>
      </c>
    </row>
    <row r="3" spans="1:8" x14ac:dyDescent="0.25">
      <c r="B3" s="4">
        <v>43617</v>
      </c>
      <c r="C3" s="11">
        <v>43252</v>
      </c>
      <c r="D3" s="11">
        <v>42887</v>
      </c>
      <c r="E3" s="10">
        <v>42522</v>
      </c>
      <c r="F3" s="10">
        <v>42156</v>
      </c>
      <c r="G3" s="10"/>
    </row>
    <row r="4" spans="1:8" x14ac:dyDescent="0.25">
      <c r="A4" s="3" t="s">
        <v>8</v>
      </c>
      <c r="B4" s="3">
        <v>15892</v>
      </c>
      <c r="C4" s="3">
        <v>16220</v>
      </c>
      <c r="D4" s="3">
        <v>16593</v>
      </c>
      <c r="E4" s="3">
        <v>17093</v>
      </c>
      <c r="F4" s="3">
        <v>17511</v>
      </c>
    </row>
    <row r="5" spans="1:8" x14ac:dyDescent="0.25">
      <c r="A5" s="3" t="s">
        <v>9</v>
      </c>
      <c r="B5" s="3">
        <v>5071</v>
      </c>
      <c r="C5" s="3">
        <v>6496</v>
      </c>
      <c r="D5" s="3">
        <v>6633</v>
      </c>
      <c r="E5" s="3">
        <v>7480</v>
      </c>
      <c r="F5" s="3">
        <v>8365</v>
      </c>
    </row>
    <row r="6" spans="1:8" x14ac:dyDescent="0.25">
      <c r="H6" s="7"/>
    </row>
    <row r="7" spans="1:8" x14ac:dyDescent="0.25">
      <c r="A7" s="1" t="s">
        <v>14</v>
      </c>
      <c r="H7" s="8"/>
    </row>
    <row r="8" spans="1:8" x14ac:dyDescent="0.25">
      <c r="A8" s="1" t="s">
        <v>4</v>
      </c>
      <c r="G8" s="2"/>
    </row>
    <row r="9" spans="1:8" x14ac:dyDescent="0.25">
      <c r="A9" s="2"/>
      <c r="F9" s="2"/>
      <c r="G9" s="2"/>
    </row>
    <row r="23" spans="11:11" x14ac:dyDescent="0.25">
      <c r="K23" s="7"/>
    </row>
    <row r="24" spans="11:11" x14ac:dyDescent="0.25">
      <c r="K24" s="7"/>
    </row>
  </sheetData>
  <pageMargins left="0.70000000000000007" right="0.70000000000000007" top="0.75" bottom="0.75" header="0.30000000000000004" footer="0.30000000000000004"/>
  <pageSetup paperSize="9" fitToWidth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J10"/>
  <sheetViews>
    <sheetView zoomScale="107" zoomScaleNormal="107" workbookViewId="0">
      <selection activeCell="N4" sqref="N4"/>
    </sheetView>
  </sheetViews>
  <sheetFormatPr defaultColWidth="9.109375" defaultRowHeight="13.2" x14ac:dyDescent="0.25"/>
  <cols>
    <col min="1" max="1" width="29" style="3" customWidth="1"/>
    <col min="2" max="16384" width="9.109375" style="3"/>
  </cols>
  <sheetData>
    <row r="1" spans="1:62" x14ac:dyDescent="0.25">
      <c r="A1" s="3" t="s">
        <v>10</v>
      </c>
    </row>
    <row r="3" spans="1:62" s="9" customFormat="1" x14ac:dyDescent="0.25">
      <c r="B3" s="12">
        <v>41791</v>
      </c>
      <c r="C3" s="12">
        <v>41821</v>
      </c>
      <c r="D3" s="12">
        <v>41852</v>
      </c>
      <c r="E3" s="12">
        <v>41883</v>
      </c>
      <c r="F3" s="12">
        <v>41913</v>
      </c>
      <c r="G3" s="12">
        <v>41944</v>
      </c>
      <c r="H3" s="12">
        <v>41974</v>
      </c>
      <c r="I3" s="12">
        <v>42005</v>
      </c>
      <c r="J3" s="12">
        <v>42036</v>
      </c>
      <c r="K3" s="12">
        <v>42064</v>
      </c>
      <c r="L3" s="12">
        <v>42095</v>
      </c>
      <c r="M3" s="12">
        <v>42125</v>
      </c>
      <c r="N3" s="12">
        <v>42156</v>
      </c>
      <c r="O3" s="12">
        <v>42186</v>
      </c>
      <c r="P3" s="12">
        <v>42217</v>
      </c>
      <c r="Q3" s="12">
        <v>42248</v>
      </c>
      <c r="R3" s="12">
        <v>42278</v>
      </c>
      <c r="S3" s="12">
        <v>42309</v>
      </c>
      <c r="T3" s="12">
        <v>42339</v>
      </c>
      <c r="U3" s="12">
        <v>42370</v>
      </c>
      <c r="V3" s="12">
        <v>42401</v>
      </c>
      <c r="W3" s="12">
        <v>42430</v>
      </c>
      <c r="X3" s="12">
        <v>42461</v>
      </c>
      <c r="Y3" s="12">
        <v>42491</v>
      </c>
      <c r="Z3" s="12">
        <v>42522</v>
      </c>
      <c r="AA3" s="12">
        <v>42552</v>
      </c>
      <c r="AB3" s="12">
        <v>42583</v>
      </c>
      <c r="AC3" s="12">
        <v>42614</v>
      </c>
      <c r="AD3" s="12">
        <v>42644</v>
      </c>
      <c r="AE3" s="12">
        <v>42675</v>
      </c>
      <c r="AF3" s="12">
        <v>42705</v>
      </c>
      <c r="AG3" s="12">
        <v>42736</v>
      </c>
      <c r="AH3" s="12">
        <v>42767</v>
      </c>
      <c r="AI3" s="12">
        <v>42795</v>
      </c>
      <c r="AJ3" s="12">
        <v>42826</v>
      </c>
      <c r="AK3" s="12">
        <v>42856</v>
      </c>
      <c r="AL3" s="12">
        <v>42887</v>
      </c>
      <c r="AM3" s="12">
        <v>42917</v>
      </c>
      <c r="AN3" s="12">
        <v>42948</v>
      </c>
      <c r="AO3" s="12">
        <v>42979</v>
      </c>
      <c r="AP3" s="12">
        <v>43009</v>
      </c>
      <c r="AQ3" s="12">
        <v>43040</v>
      </c>
      <c r="AR3" s="12">
        <v>43070</v>
      </c>
      <c r="AS3" s="12">
        <v>43101</v>
      </c>
      <c r="AT3" s="12">
        <v>43132</v>
      </c>
      <c r="AU3" s="12">
        <v>43160</v>
      </c>
      <c r="AV3" s="12">
        <v>43191</v>
      </c>
      <c r="AW3" s="12">
        <v>43221</v>
      </c>
      <c r="AX3" s="12">
        <v>43252</v>
      </c>
      <c r="AY3" s="12">
        <v>43282</v>
      </c>
      <c r="AZ3" s="12">
        <v>43313</v>
      </c>
      <c r="BA3" s="12">
        <v>43344</v>
      </c>
      <c r="BB3" s="12">
        <v>43374</v>
      </c>
      <c r="BC3" s="12">
        <v>43405</v>
      </c>
      <c r="BD3" s="12">
        <v>43435</v>
      </c>
      <c r="BE3" s="12">
        <v>43466</v>
      </c>
      <c r="BF3" s="12">
        <v>43497</v>
      </c>
      <c r="BG3" s="12">
        <v>43525</v>
      </c>
      <c r="BH3" s="12">
        <v>43556</v>
      </c>
      <c r="BI3" s="12">
        <v>43586</v>
      </c>
      <c r="BJ3" s="12">
        <v>43617</v>
      </c>
    </row>
    <row r="4" spans="1:62" x14ac:dyDescent="0.25">
      <c r="A4" s="3" t="s">
        <v>0</v>
      </c>
      <c r="B4" s="5">
        <v>98.49</v>
      </c>
      <c r="C4" s="3">
        <v>98.51</v>
      </c>
      <c r="D4" s="3">
        <v>98.54</v>
      </c>
      <c r="E4" s="3">
        <v>98.64</v>
      </c>
      <c r="F4" s="3">
        <v>98.37</v>
      </c>
      <c r="G4" s="3">
        <v>98.59</v>
      </c>
      <c r="H4" s="3">
        <v>98.42</v>
      </c>
      <c r="I4" s="3">
        <v>98.36</v>
      </c>
      <c r="J4" s="3">
        <v>97.98</v>
      </c>
      <c r="K4" s="3">
        <v>97.99</v>
      </c>
      <c r="L4" s="3">
        <v>98.4</v>
      </c>
      <c r="M4" s="3">
        <v>97.99</v>
      </c>
      <c r="N4" s="5">
        <v>98.18</v>
      </c>
      <c r="O4" s="3">
        <v>98.45</v>
      </c>
      <c r="P4" s="3">
        <v>98.56</v>
      </c>
      <c r="Q4" s="3">
        <v>98.5</v>
      </c>
      <c r="R4" s="3">
        <v>98.67</v>
      </c>
      <c r="S4" s="3">
        <v>98.37</v>
      </c>
      <c r="T4" s="3">
        <v>98.56</v>
      </c>
      <c r="U4" s="3">
        <v>98.46</v>
      </c>
      <c r="V4" s="3">
        <v>98.16</v>
      </c>
      <c r="W4" s="3">
        <v>98.45</v>
      </c>
      <c r="X4" s="3">
        <v>98.46</v>
      </c>
      <c r="Y4" s="3">
        <v>98.45</v>
      </c>
      <c r="Z4" s="5">
        <v>98.35</v>
      </c>
      <c r="AA4" s="3">
        <v>98.32</v>
      </c>
      <c r="AB4" s="3">
        <v>98.43</v>
      </c>
      <c r="AC4" s="3">
        <v>98.54</v>
      </c>
      <c r="AD4" s="3">
        <v>98.71</v>
      </c>
      <c r="AE4" s="3">
        <v>98.5</v>
      </c>
      <c r="AF4" s="3">
        <v>98.48</v>
      </c>
      <c r="AG4" s="3">
        <v>98.36</v>
      </c>
      <c r="AH4" s="3">
        <v>98.26</v>
      </c>
      <c r="AI4" s="3">
        <v>98.28</v>
      </c>
      <c r="AJ4" s="3">
        <v>98.22</v>
      </c>
      <c r="AK4" s="3">
        <v>98.49</v>
      </c>
      <c r="AL4" s="5">
        <v>98.52</v>
      </c>
      <c r="AM4" s="3">
        <v>98.66</v>
      </c>
      <c r="AN4" s="3">
        <v>98.58</v>
      </c>
      <c r="AO4" s="3">
        <v>98.68</v>
      </c>
      <c r="AP4" s="3">
        <v>98.56</v>
      </c>
      <c r="AQ4" s="3">
        <v>98.38</v>
      </c>
      <c r="AR4" s="3">
        <v>98.33</v>
      </c>
      <c r="AS4" s="3">
        <v>98.23</v>
      </c>
      <c r="AT4" s="3">
        <v>98.17</v>
      </c>
      <c r="AU4" s="3">
        <v>98.32</v>
      </c>
      <c r="AV4" s="3">
        <v>98.59</v>
      </c>
      <c r="AW4" s="3">
        <v>98.52</v>
      </c>
      <c r="AX4" s="5">
        <v>98.54</v>
      </c>
      <c r="AY4" s="14">
        <v>98.429999999999993</v>
      </c>
      <c r="AZ4" s="14">
        <v>98.82</v>
      </c>
      <c r="BA4" s="14">
        <v>98.61999999999999</v>
      </c>
      <c r="BB4" s="14">
        <v>98.240000000000009</v>
      </c>
      <c r="BC4" s="14">
        <v>98.39</v>
      </c>
      <c r="BD4" s="14">
        <v>98.54</v>
      </c>
      <c r="BE4" s="14">
        <v>98.36</v>
      </c>
      <c r="BF4" s="14">
        <v>98.38</v>
      </c>
      <c r="BG4" s="14">
        <v>98.5</v>
      </c>
      <c r="BH4" s="14">
        <v>98.14</v>
      </c>
      <c r="BI4" s="14">
        <v>98.17</v>
      </c>
      <c r="BJ4" s="21">
        <v>98.25</v>
      </c>
    </row>
    <row r="5" spans="1:62" x14ac:dyDescent="0.25">
      <c r="A5" s="3" t="s">
        <v>1</v>
      </c>
      <c r="B5" s="5">
        <v>99.87</v>
      </c>
      <c r="C5" s="3">
        <v>99.87</v>
      </c>
      <c r="D5" s="3">
        <v>99.88</v>
      </c>
      <c r="E5" s="3">
        <v>99.89</v>
      </c>
      <c r="F5" s="3">
        <v>99.86</v>
      </c>
      <c r="G5" s="3">
        <v>99.9</v>
      </c>
      <c r="H5" s="3">
        <v>99.85</v>
      </c>
      <c r="I5" s="3">
        <v>99.79</v>
      </c>
      <c r="J5" s="3">
        <v>99.69</v>
      </c>
      <c r="K5" s="3">
        <v>99.7</v>
      </c>
      <c r="L5" s="3">
        <v>99.79</v>
      </c>
      <c r="M5" s="3">
        <v>99.68</v>
      </c>
      <c r="N5" s="5">
        <v>99.73</v>
      </c>
      <c r="O5" s="3">
        <v>99.83</v>
      </c>
      <c r="P5" s="3">
        <v>99.86</v>
      </c>
      <c r="Q5" s="3">
        <v>99.86</v>
      </c>
      <c r="R5" s="3">
        <v>99.88</v>
      </c>
      <c r="S5" s="3">
        <v>99.85</v>
      </c>
      <c r="T5" s="3">
        <v>99.88</v>
      </c>
      <c r="U5" s="3">
        <v>99.84</v>
      </c>
      <c r="V5" s="3">
        <v>99.76</v>
      </c>
      <c r="W5" s="3">
        <v>99.82</v>
      </c>
      <c r="X5" s="3">
        <v>99.83</v>
      </c>
      <c r="Y5" s="3">
        <v>99.86</v>
      </c>
      <c r="Z5" s="3">
        <v>99.82</v>
      </c>
      <c r="AA5" s="3">
        <v>99.78</v>
      </c>
      <c r="AB5" s="3">
        <v>99.8</v>
      </c>
      <c r="AC5" s="3">
        <v>99.85</v>
      </c>
      <c r="AD5" s="3">
        <v>99.85</v>
      </c>
      <c r="AE5" s="3">
        <v>99.84</v>
      </c>
      <c r="AF5" s="3">
        <v>99.81</v>
      </c>
      <c r="AG5" s="3">
        <v>99.78</v>
      </c>
      <c r="AH5" s="3">
        <v>99.77</v>
      </c>
      <c r="AI5" s="3">
        <v>99.77</v>
      </c>
      <c r="AJ5" s="3">
        <v>99.69</v>
      </c>
      <c r="AK5" s="3">
        <v>99.78</v>
      </c>
      <c r="AL5" s="5">
        <v>99.82</v>
      </c>
      <c r="AM5" s="3">
        <v>99.8</v>
      </c>
      <c r="AN5" s="3">
        <v>99.84</v>
      </c>
      <c r="AO5" s="3">
        <v>99.83</v>
      </c>
      <c r="AP5" s="3">
        <v>99.82</v>
      </c>
      <c r="AQ5" s="3">
        <v>99.82</v>
      </c>
      <c r="AR5" s="3">
        <v>99.81</v>
      </c>
      <c r="AS5" s="3">
        <v>99.79</v>
      </c>
      <c r="AT5" s="3">
        <v>99.8</v>
      </c>
      <c r="AU5" s="3">
        <v>99.82</v>
      </c>
      <c r="AV5" s="3">
        <v>99.85</v>
      </c>
      <c r="AW5" s="3">
        <v>99.89</v>
      </c>
      <c r="AX5" s="5">
        <v>99.89</v>
      </c>
      <c r="AY5" s="14">
        <v>99.88</v>
      </c>
      <c r="AZ5" s="14">
        <v>99.92</v>
      </c>
      <c r="BA5" s="14">
        <v>99.91</v>
      </c>
      <c r="BB5" s="14">
        <v>99.86</v>
      </c>
      <c r="BC5" s="14">
        <v>99.850000000000009</v>
      </c>
      <c r="BD5" s="14">
        <v>99.86</v>
      </c>
      <c r="BE5" s="14">
        <v>99.79</v>
      </c>
      <c r="BF5" s="14">
        <v>99.81</v>
      </c>
      <c r="BG5" s="14">
        <v>99.87</v>
      </c>
      <c r="BH5" s="14">
        <v>99.78</v>
      </c>
      <c r="BI5" s="14">
        <v>99.83</v>
      </c>
      <c r="BJ5" s="21">
        <v>99.86</v>
      </c>
    </row>
    <row r="6" spans="1:62" x14ac:dyDescent="0.25">
      <c r="A6" s="4"/>
    </row>
    <row r="7" spans="1:62" x14ac:dyDescent="0.25">
      <c r="A7" s="1" t="s">
        <v>2</v>
      </c>
    </row>
    <row r="8" spans="1:62" x14ac:dyDescent="0.25">
      <c r="A8" s="1" t="s">
        <v>3</v>
      </c>
    </row>
    <row r="10" spans="1:62" ht="15" customHeight="1" x14ac:dyDescent="0.25"/>
  </sheetData>
  <pageMargins left="0.70000000000000007" right="0.70000000000000007" top="0.75" bottom="0.75" header="0.30000000000000004" footer="0.3000000000000000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G20"/>
  <sheetViews>
    <sheetView zoomScale="102" zoomScaleNormal="102" workbookViewId="0">
      <selection activeCell="D14" sqref="D14"/>
    </sheetView>
  </sheetViews>
  <sheetFormatPr defaultColWidth="9.109375" defaultRowHeight="13.2" x14ac:dyDescent="0.25"/>
  <cols>
    <col min="1" max="16384" width="9.109375" style="3"/>
  </cols>
  <sheetData>
    <row r="1" spans="1:85" x14ac:dyDescent="0.25">
      <c r="A1" s="3" t="s">
        <v>11</v>
      </c>
    </row>
    <row r="3" spans="1:85" s="12" customFormat="1" x14ac:dyDescent="0.25">
      <c r="A3" s="12">
        <v>41791</v>
      </c>
      <c r="B3" s="12">
        <v>41821</v>
      </c>
      <c r="C3" s="12">
        <v>41852</v>
      </c>
      <c r="D3" s="12">
        <v>41883</v>
      </c>
      <c r="E3" s="12">
        <v>41913</v>
      </c>
      <c r="F3" s="12">
        <v>41944</v>
      </c>
      <c r="G3" s="12">
        <v>41974</v>
      </c>
      <c r="H3" s="12">
        <v>42005</v>
      </c>
      <c r="I3" s="12">
        <v>42036</v>
      </c>
      <c r="J3" s="12">
        <v>42064</v>
      </c>
      <c r="K3" s="12">
        <v>42095</v>
      </c>
      <c r="L3" s="12">
        <v>42125</v>
      </c>
      <c r="M3" s="12">
        <v>42156</v>
      </c>
      <c r="N3" s="12">
        <v>42186</v>
      </c>
      <c r="O3" s="12">
        <v>42217</v>
      </c>
      <c r="P3" s="12">
        <v>42248</v>
      </c>
      <c r="Q3" s="12">
        <v>42278</v>
      </c>
      <c r="R3" s="12">
        <v>42309</v>
      </c>
      <c r="S3" s="12">
        <v>42339</v>
      </c>
      <c r="T3" s="12">
        <v>42370</v>
      </c>
      <c r="U3" s="12">
        <v>42401</v>
      </c>
      <c r="V3" s="12">
        <v>42430</v>
      </c>
      <c r="W3" s="12">
        <v>42461</v>
      </c>
      <c r="X3" s="12">
        <v>42491</v>
      </c>
      <c r="Y3" s="12">
        <v>42522</v>
      </c>
      <c r="Z3" s="12">
        <v>42552</v>
      </c>
      <c r="AA3" s="12">
        <v>42583</v>
      </c>
      <c r="AB3" s="12">
        <v>42614</v>
      </c>
      <c r="AC3" s="12">
        <v>42644</v>
      </c>
      <c r="AD3" s="12">
        <v>42675</v>
      </c>
      <c r="AE3" s="12">
        <v>42705</v>
      </c>
      <c r="AF3" s="12">
        <v>42736</v>
      </c>
      <c r="AG3" s="12">
        <v>42767</v>
      </c>
      <c r="AH3" s="12">
        <v>42795</v>
      </c>
      <c r="AI3" s="12">
        <v>42826</v>
      </c>
      <c r="AJ3" s="12">
        <v>42856</v>
      </c>
      <c r="AK3" s="12">
        <v>42887</v>
      </c>
      <c r="AL3" s="12">
        <v>42917</v>
      </c>
      <c r="AM3" s="12">
        <v>42948</v>
      </c>
      <c r="AN3" s="12">
        <v>42979</v>
      </c>
      <c r="AO3" s="12">
        <v>43009</v>
      </c>
      <c r="AP3" s="12">
        <v>43040</v>
      </c>
      <c r="AQ3" s="12">
        <v>43070</v>
      </c>
      <c r="AR3" s="12">
        <v>43101</v>
      </c>
      <c r="AS3" s="12">
        <v>43132</v>
      </c>
      <c r="AT3" s="12">
        <v>43160</v>
      </c>
      <c r="AU3" s="12">
        <v>43191</v>
      </c>
      <c r="AV3" s="12">
        <v>43221</v>
      </c>
      <c r="AW3" s="12">
        <v>43252</v>
      </c>
      <c r="AX3" s="12">
        <v>43282</v>
      </c>
      <c r="AY3" s="12">
        <v>43313</v>
      </c>
      <c r="AZ3" s="12">
        <v>43344</v>
      </c>
      <c r="BA3" s="12">
        <v>43374</v>
      </c>
      <c r="BB3" s="12">
        <v>43405</v>
      </c>
      <c r="BC3" s="12">
        <v>43435</v>
      </c>
      <c r="BD3" s="12">
        <v>43466</v>
      </c>
      <c r="BE3" s="12">
        <v>43497</v>
      </c>
      <c r="BF3" s="12">
        <v>43525</v>
      </c>
      <c r="BG3" s="12">
        <v>43556</v>
      </c>
      <c r="BH3" s="12">
        <v>43586</v>
      </c>
      <c r="BI3" s="12">
        <v>43617</v>
      </c>
    </row>
    <row r="4" spans="1:85" x14ac:dyDescent="0.25">
      <c r="A4" s="3">
        <v>65.099999999999994</v>
      </c>
      <c r="B4" s="3">
        <v>65.7</v>
      </c>
      <c r="C4" s="3">
        <v>63.4</v>
      </c>
      <c r="D4" s="3">
        <v>62.2</v>
      </c>
      <c r="E4" s="3">
        <v>66</v>
      </c>
      <c r="F4" s="3">
        <v>53.9</v>
      </c>
      <c r="G4" s="3">
        <v>72</v>
      </c>
      <c r="H4" s="3">
        <v>94</v>
      </c>
      <c r="I4" s="3">
        <v>114</v>
      </c>
      <c r="J4" s="3">
        <v>112.8</v>
      </c>
      <c r="K4" s="3">
        <v>96.4</v>
      </c>
      <c r="L4" s="3">
        <v>120.2</v>
      </c>
      <c r="M4" s="3">
        <v>110.5</v>
      </c>
      <c r="N4" s="3">
        <v>82.8</v>
      </c>
      <c r="O4" s="3">
        <v>74.7</v>
      </c>
      <c r="P4" s="3">
        <v>69.5</v>
      </c>
      <c r="Q4" s="3">
        <v>64.400000000000006</v>
      </c>
      <c r="R4" s="3">
        <v>69</v>
      </c>
      <c r="S4" s="3">
        <v>64.099999999999994</v>
      </c>
      <c r="T4" s="3">
        <v>78.3</v>
      </c>
      <c r="U4" s="3">
        <v>95.8</v>
      </c>
      <c r="V4" s="3">
        <v>84.2</v>
      </c>
      <c r="W4" s="3">
        <v>80.900000000000006</v>
      </c>
      <c r="X4" s="3">
        <v>68.2</v>
      </c>
      <c r="Y4" s="3">
        <v>82.5</v>
      </c>
      <c r="Z4" s="3">
        <v>97.9</v>
      </c>
      <c r="AA4" s="3">
        <v>95.2</v>
      </c>
      <c r="AB4" s="3">
        <v>75.5</v>
      </c>
      <c r="AC4" s="3">
        <v>88.3</v>
      </c>
      <c r="AD4" s="3">
        <v>81.599999999999994</v>
      </c>
      <c r="AE4" s="3">
        <v>92.3</v>
      </c>
      <c r="AF4" s="3">
        <v>101.1</v>
      </c>
      <c r="AG4" s="3">
        <v>100.2</v>
      </c>
      <c r="AH4" s="3">
        <v>98.6</v>
      </c>
      <c r="AI4" s="3">
        <v>129.69999999999999</v>
      </c>
      <c r="AJ4" s="3">
        <v>110.7</v>
      </c>
      <c r="AK4" s="3">
        <v>91.6</v>
      </c>
      <c r="AL4" s="3">
        <v>112.3</v>
      </c>
      <c r="AM4" s="3">
        <v>84.5</v>
      </c>
      <c r="AN4" s="3">
        <v>96.8</v>
      </c>
      <c r="AO4" s="3">
        <v>92.8</v>
      </c>
      <c r="AP4" s="3">
        <v>82.3</v>
      </c>
      <c r="AQ4" s="3">
        <v>85.6</v>
      </c>
      <c r="AR4" s="3">
        <v>89.3</v>
      </c>
      <c r="AS4" s="3">
        <v>82.7</v>
      </c>
      <c r="AT4" s="3">
        <v>80.3</v>
      </c>
      <c r="AU4" s="3">
        <v>77.599999999999994</v>
      </c>
      <c r="AV4" s="3">
        <v>57</v>
      </c>
      <c r="AW4" s="3">
        <v>56.9</v>
      </c>
      <c r="AX4" s="15">
        <v>59.014207897181009</v>
      </c>
      <c r="AY4" s="15">
        <v>49.405257393209197</v>
      </c>
      <c r="AZ4" s="15">
        <v>48.589942394519696</v>
      </c>
      <c r="BA4" s="15">
        <v>58.443308684935481</v>
      </c>
      <c r="BB4" s="15">
        <v>70.82979912273349</v>
      </c>
      <c r="BC4" s="15">
        <v>72.403887162615007</v>
      </c>
      <c r="BD4" s="15">
        <v>95.568609389828623</v>
      </c>
      <c r="BE4" s="15">
        <v>88.671100946981895</v>
      </c>
      <c r="BF4" s="15">
        <v>67.0538785366968</v>
      </c>
      <c r="BG4" s="15">
        <v>86.937857864600872</v>
      </c>
      <c r="BH4" s="15">
        <v>69.216172136541815</v>
      </c>
      <c r="BI4" s="15">
        <v>59.622715023215036</v>
      </c>
    </row>
    <row r="6" spans="1:85" x14ac:dyDescent="0.25">
      <c r="A6" s="1" t="s">
        <v>2</v>
      </c>
    </row>
    <row r="7" spans="1:85" x14ac:dyDescent="0.25">
      <c r="A7" s="1" t="s">
        <v>3</v>
      </c>
    </row>
    <row r="9" spans="1:85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</row>
    <row r="20" ht="15" customHeight="1" x14ac:dyDescent="0.25"/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J16"/>
  <sheetViews>
    <sheetView zoomScale="112" zoomScaleNormal="112" workbookViewId="0">
      <selection activeCell="AL5" sqref="AL5"/>
    </sheetView>
  </sheetViews>
  <sheetFormatPr defaultColWidth="9.109375" defaultRowHeight="13.2" x14ac:dyDescent="0.25"/>
  <cols>
    <col min="1" max="1" width="19.5546875" style="3" customWidth="1"/>
    <col min="2" max="16384" width="9.109375" style="3"/>
  </cols>
  <sheetData>
    <row r="1" spans="1:62" s="9" customFormat="1" ht="21.75" customHeight="1" x14ac:dyDescent="0.25">
      <c r="A1" s="3" t="s">
        <v>12</v>
      </c>
    </row>
    <row r="2" spans="1:62" x14ac:dyDescent="0.25">
      <c r="A2" s="4"/>
    </row>
    <row r="3" spans="1:62" s="9" customFormat="1" x14ac:dyDescent="0.25">
      <c r="A3" s="13"/>
      <c r="B3" s="12">
        <v>41791</v>
      </c>
      <c r="C3" s="12">
        <v>41821</v>
      </c>
      <c r="D3" s="12">
        <v>41852</v>
      </c>
      <c r="E3" s="12">
        <v>41883</v>
      </c>
      <c r="F3" s="12">
        <v>41913</v>
      </c>
      <c r="G3" s="12">
        <v>41944</v>
      </c>
      <c r="H3" s="12">
        <v>41974</v>
      </c>
      <c r="I3" s="12">
        <v>42005</v>
      </c>
      <c r="J3" s="12">
        <v>42036</v>
      </c>
      <c r="K3" s="12">
        <v>42064</v>
      </c>
      <c r="L3" s="12">
        <v>42095</v>
      </c>
      <c r="M3" s="12">
        <v>42125</v>
      </c>
      <c r="N3" s="12">
        <v>42156</v>
      </c>
      <c r="O3" s="12">
        <v>42186</v>
      </c>
      <c r="P3" s="12">
        <v>42217</v>
      </c>
      <c r="Q3" s="12">
        <v>42248</v>
      </c>
      <c r="R3" s="12">
        <v>42278</v>
      </c>
      <c r="S3" s="12">
        <v>42309</v>
      </c>
      <c r="T3" s="12">
        <v>42339</v>
      </c>
      <c r="U3" s="12">
        <v>42370</v>
      </c>
      <c r="V3" s="12">
        <v>42401</v>
      </c>
      <c r="W3" s="12">
        <v>42430</v>
      </c>
      <c r="X3" s="12">
        <v>42461</v>
      </c>
      <c r="Y3" s="12">
        <v>42491</v>
      </c>
      <c r="Z3" s="12">
        <v>42522</v>
      </c>
      <c r="AA3" s="12">
        <v>42552</v>
      </c>
      <c r="AB3" s="12">
        <v>42583</v>
      </c>
      <c r="AC3" s="12">
        <v>42614</v>
      </c>
      <c r="AD3" s="12">
        <v>42644</v>
      </c>
      <c r="AE3" s="12">
        <v>42675</v>
      </c>
      <c r="AF3" s="12">
        <v>42705</v>
      </c>
      <c r="AG3" s="12">
        <v>42736</v>
      </c>
      <c r="AH3" s="12">
        <v>42767</v>
      </c>
      <c r="AI3" s="12">
        <v>42795</v>
      </c>
      <c r="AJ3" s="12">
        <v>42826</v>
      </c>
      <c r="AK3" s="12">
        <v>42856</v>
      </c>
      <c r="AL3" s="12">
        <v>42887</v>
      </c>
      <c r="AM3" s="12">
        <v>42917</v>
      </c>
      <c r="AN3" s="12">
        <v>42948</v>
      </c>
      <c r="AO3" s="12">
        <v>42979</v>
      </c>
      <c r="AP3" s="12">
        <v>43009</v>
      </c>
      <c r="AQ3" s="12">
        <v>43040</v>
      </c>
      <c r="AR3" s="12">
        <v>43070</v>
      </c>
      <c r="AS3" s="12">
        <v>43101</v>
      </c>
      <c r="AT3" s="12">
        <v>43132</v>
      </c>
      <c r="AU3" s="12">
        <v>43160</v>
      </c>
      <c r="AV3" s="12">
        <v>43191</v>
      </c>
      <c r="AW3" s="12">
        <v>43221</v>
      </c>
      <c r="AX3" s="12">
        <v>43252</v>
      </c>
      <c r="AY3" s="12">
        <v>43282</v>
      </c>
      <c r="AZ3" s="12">
        <v>43313</v>
      </c>
      <c r="BA3" s="12">
        <v>43344</v>
      </c>
      <c r="BB3" s="12">
        <v>43374</v>
      </c>
      <c r="BC3" s="12">
        <v>43405</v>
      </c>
      <c r="BD3" s="12">
        <v>43435</v>
      </c>
      <c r="BE3" s="12">
        <v>43466</v>
      </c>
      <c r="BF3" s="12">
        <v>43497</v>
      </c>
      <c r="BG3" s="12">
        <v>43525</v>
      </c>
      <c r="BH3" s="12">
        <v>43556</v>
      </c>
      <c r="BI3" s="12">
        <v>43586</v>
      </c>
      <c r="BJ3" s="12">
        <v>43617</v>
      </c>
    </row>
    <row r="4" spans="1:62" x14ac:dyDescent="0.25">
      <c r="A4" s="5" t="s">
        <v>5</v>
      </c>
      <c r="B4" s="3">
        <v>18</v>
      </c>
      <c r="C4" s="3">
        <v>28</v>
      </c>
      <c r="D4" s="3">
        <v>26</v>
      </c>
      <c r="E4" s="3">
        <v>19</v>
      </c>
      <c r="F4" s="3">
        <v>32</v>
      </c>
      <c r="G4" s="3">
        <v>30</v>
      </c>
      <c r="H4" s="3">
        <v>17</v>
      </c>
      <c r="I4" s="3">
        <v>28</v>
      </c>
      <c r="J4" s="3">
        <v>38</v>
      </c>
      <c r="K4" s="3">
        <v>45</v>
      </c>
      <c r="L4" s="3">
        <v>23</v>
      </c>
      <c r="M4" s="3">
        <v>17</v>
      </c>
      <c r="N4" s="3">
        <v>36</v>
      </c>
      <c r="O4" s="3">
        <v>16</v>
      </c>
      <c r="P4" s="3">
        <v>12</v>
      </c>
      <c r="Q4" s="3">
        <v>19</v>
      </c>
      <c r="R4" s="3">
        <v>14</v>
      </c>
      <c r="S4" s="3">
        <v>13</v>
      </c>
      <c r="T4" s="3">
        <v>24</v>
      </c>
      <c r="U4" s="3">
        <v>32</v>
      </c>
      <c r="V4" s="3">
        <v>27</v>
      </c>
      <c r="W4" s="3">
        <v>45</v>
      </c>
      <c r="X4" s="3">
        <v>16</v>
      </c>
      <c r="Y4" s="3">
        <v>20</v>
      </c>
      <c r="Z4" s="3">
        <v>20</v>
      </c>
      <c r="AA4" s="3">
        <v>26</v>
      </c>
      <c r="AB4" s="3">
        <v>29</v>
      </c>
      <c r="AC4" s="3">
        <v>29</v>
      </c>
      <c r="AD4" s="3">
        <v>24</v>
      </c>
      <c r="AE4" s="3">
        <v>12</v>
      </c>
      <c r="AF4" s="3">
        <v>21</v>
      </c>
      <c r="AG4" s="3">
        <v>39</v>
      </c>
      <c r="AH4" s="3">
        <v>30</v>
      </c>
      <c r="AI4" s="3">
        <v>36</v>
      </c>
      <c r="AJ4" s="3">
        <v>30</v>
      </c>
      <c r="AK4" s="3">
        <v>29</v>
      </c>
      <c r="AL4" s="3">
        <v>15</v>
      </c>
      <c r="AM4" s="3">
        <v>16</v>
      </c>
      <c r="AN4" s="3">
        <v>16</v>
      </c>
      <c r="AO4" s="3">
        <v>25</v>
      </c>
      <c r="AP4" s="3">
        <v>13</v>
      </c>
      <c r="AQ4" s="3">
        <v>20</v>
      </c>
      <c r="AR4" s="3">
        <v>21</v>
      </c>
      <c r="AS4" s="3">
        <v>25</v>
      </c>
      <c r="AT4" s="3">
        <v>16</v>
      </c>
      <c r="AU4" s="3">
        <v>23</v>
      </c>
      <c r="AV4" s="3">
        <v>23</v>
      </c>
      <c r="AW4" s="3">
        <v>17</v>
      </c>
      <c r="AX4" s="3">
        <v>16</v>
      </c>
      <c r="AY4" s="3">
        <v>21</v>
      </c>
      <c r="AZ4" s="3">
        <v>10</v>
      </c>
      <c r="BA4" s="3">
        <v>18</v>
      </c>
      <c r="BB4" s="3">
        <v>24</v>
      </c>
      <c r="BC4" s="3">
        <v>23</v>
      </c>
      <c r="BD4" s="3">
        <v>20</v>
      </c>
      <c r="BE4" s="3">
        <v>32</v>
      </c>
      <c r="BF4" s="3">
        <v>29</v>
      </c>
      <c r="BG4" s="3">
        <v>15</v>
      </c>
      <c r="BH4" s="3">
        <v>15</v>
      </c>
      <c r="BI4" s="3">
        <v>24</v>
      </c>
      <c r="BJ4" s="3">
        <v>29</v>
      </c>
    </row>
    <row r="5" spans="1:62" x14ac:dyDescent="0.25">
      <c r="A5" s="5" t="s">
        <v>6</v>
      </c>
      <c r="B5" s="3">
        <v>154</v>
      </c>
      <c r="C5" s="3">
        <v>172</v>
      </c>
      <c r="D5" s="3">
        <v>132</v>
      </c>
      <c r="E5" s="3">
        <v>152</v>
      </c>
      <c r="F5" s="3">
        <v>202</v>
      </c>
      <c r="G5" s="3">
        <v>160</v>
      </c>
      <c r="H5" s="3">
        <v>138</v>
      </c>
      <c r="I5" s="3">
        <v>182</v>
      </c>
      <c r="J5" s="3">
        <v>201</v>
      </c>
      <c r="K5" s="3">
        <v>207</v>
      </c>
      <c r="L5" s="3">
        <v>155</v>
      </c>
      <c r="M5" s="3">
        <v>221</v>
      </c>
      <c r="N5" s="3">
        <v>219</v>
      </c>
      <c r="O5" s="3">
        <v>181</v>
      </c>
      <c r="P5" s="3">
        <v>182</v>
      </c>
      <c r="Q5" s="3">
        <v>201</v>
      </c>
      <c r="R5" s="3">
        <v>162</v>
      </c>
      <c r="S5" s="3">
        <v>217</v>
      </c>
      <c r="T5" s="3">
        <v>167</v>
      </c>
      <c r="U5" s="3">
        <v>230</v>
      </c>
      <c r="V5" s="3">
        <v>256</v>
      </c>
      <c r="W5" s="3">
        <v>183</v>
      </c>
      <c r="X5" s="3">
        <v>139</v>
      </c>
      <c r="Y5" s="3">
        <v>159</v>
      </c>
      <c r="Z5" s="3">
        <v>171</v>
      </c>
      <c r="AA5" s="3">
        <v>168</v>
      </c>
      <c r="AB5" s="3">
        <v>151</v>
      </c>
      <c r="AC5" s="3">
        <v>189</v>
      </c>
      <c r="AD5" s="3">
        <v>158</v>
      </c>
      <c r="AE5" s="3">
        <v>189</v>
      </c>
      <c r="AF5" s="3">
        <v>125</v>
      </c>
      <c r="AG5" s="3">
        <v>170</v>
      </c>
      <c r="AH5" s="3">
        <v>180</v>
      </c>
      <c r="AI5" s="3">
        <v>179</v>
      </c>
      <c r="AJ5" s="3">
        <v>197</v>
      </c>
      <c r="AK5" s="3">
        <v>163</v>
      </c>
      <c r="AL5" s="3">
        <v>138</v>
      </c>
      <c r="AM5" s="3">
        <v>138</v>
      </c>
      <c r="AN5" s="3">
        <v>118</v>
      </c>
      <c r="AO5" s="3">
        <v>78</v>
      </c>
      <c r="AP5" s="3">
        <v>134</v>
      </c>
      <c r="AQ5" s="3">
        <v>147</v>
      </c>
      <c r="AR5" s="3">
        <v>87</v>
      </c>
      <c r="AS5" s="3">
        <v>160</v>
      </c>
      <c r="AT5" s="3">
        <v>137</v>
      </c>
      <c r="AU5" s="3">
        <v>121</v>
      </c>
      <c r="AV5" s="3">
        <v>110</v>
      </c>
      <c r="AW5" s="3">
        <v>92</v>
      </c>
      <c r="AX5" s="3">
        <v>105</v>
      </c>
      <c r="AY5" s="3">
        <v>121</v>
      </c>
      <c r="AZ5" s="3">
        <v>88</v>
      </c>
      <c r="BA5" s="3">
        <v>104</v>
      </c>
      <c r="BB5" s="3">
        <v>118</v>
      </c>
      <c r="BC5" s="3">
        <v>157</v>
      </c>
      <c r="BD5" s="3">
        <v>145</v>
      </c>
      <c r="BE5" s="3">
        <v>188</v>
      </c>
      <c r="BF5" s="3">
        <v>149</v>
      </c>
      <c r="BG5" s="3">
        <v>148</v>
      </c>
      <c r="BH5" s="3">
        <v>145</v>
      </c>
      <c r="BI5" s="3">
        <v>164</v>
      </c>
      <c r="BJ5" s="3">
        <v>155</v>
      </c>
    </row>
    <row r="7" spans="1:62" x14ac:dyDescent="0.25">
      <c r="A7" s="1" t="s">
        <v>7</v>
      </c>
    </row>
    <row r="8" spans="1:62" x14ac:dyDescent="0.25">
      <c r="A8" s="6" t="s">
        <v>4</v>
      </c>
    </row>
    <row r="16" spans="1:62" ht="15" customHeight="1" x14ac:dyDescent="0.25"/>
  </sheetData>
  <pageMargins left="0.70000000000000007" right="0.70000000000000007" top="0.75" bottom="0.75" header="0.30000000000000004" footer="0.3000000000000000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987CD9-1754-4B93-B7DA-CEC9E0EFC297}">
  <dimension ref="A1:F8"/>
  <sheetViews>
    <sheetView zoomScale="107" zoomScaleNormal="107" workbookViewId="0"/>
  </sheetViews>
  <sheetFormatPr defaultRowHeight="13.2" x14ac:dyDescent="0.25"/>
  <cols>
    <col min="1" max="1" width="19.21875" style="3" customWidth="1"/>
    <col min="2" max="16384" width="8.88671875" style="3"/>
  </cols>
  <sheetData>
    <row r="1" spans="1:6" x14ac:dyDescent="0.25">
      <c r="A1" s="29" t="s">
        <v>15</v>
      </c>
      <c r="C1" s="16"/>
    </row>
    <row r="3" spans="1:6" x14ac:dyDescent="0.25">
      <c r="B3" s="31" t="s">
        <v>16</v>
      </c>
      <c r="C3" s="31" t="s">
        <v>17</v>
      </c>
      <c r="D3" s="31" t="s">
        <v>18</v>
      </c>
      <c r="E3" s="32" t="s">
        <v>19</v>
      </c>
      <c r="F3" s="32" t="s">
        <v>20</v>
      </c>
    </row>
    <row r="4" spans="1:6" x14ac:dyDescent="0.25">
      <c r="B4" s="18"/>
      <c r="C4" s="18"/>
      <c r="D4" s="18"/>
      <c r="E4" s="18"/>
      <c r="F4" s="18"/>
    </row>
    <row r="5" spans="1:6" x14ac:dyDescent="0.25">
      <c r="A5" s="3" t="s">
        <v>21</v>
      </c>
      <c r="B5" s="18">
        <v>502</v>
      </c>
      <c r="C5" s="18">
        <v>544</v>
      </c>
      <c r="D5" s="18">
        <v>624</v>
      </c>
      <c r="E5" s="30" t="s">
        <v>24</v>
      </c>
      <c r="F5" s="19">
        <v>1402</v>
      </c>
    </row>
    <row r="7" spans="1:6" x14ac:dyDescent="0.25">
      <c r="A7" s="3" t="s">
        <v>26</v>
      </c>
    </row>
    <row r="8" spans="1:6" x14ac:dyDescent="0.25">
      <c r="A8" s="28" t="s">
        <v>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7FC270-FAE5-4FA7-94DE-BBA96DE92335}">
  <dimension ref="A1:G11"/>
  <sheetViews>
    <sheetView zoomScale="102" zoomScaleNormal="102" workbookViewId="0">
      <selection activeCell="C13" sqref="C13"/>
    </sheetView>
  </sheetViews>
  <sheetFormatPr defaultRowHeight="14.4" x14ac:dyDescent="0.3"/>
  <cols>
    <col min="1" max="1" width="17.88671875" customWidth="1"/>
    <col min="2" max="2" width="17.6640625" customWidth="1"/>
  </cols>
  <sheetData>
    <row r="1" spans="1:7" s="34" customFormat="1" x14ac:dyDescent="0.3">
      <c r="A1" s="26" t="s">
        <v>27</v>
      </c>
    </row>
    <row r="2" spans="1:7" s="23" customFormat="1" x14ac:dyDescent="0.3">
      <c r="A2" s="22"/>
    </row>
    <row r="3" spans="1:7" s="23" customFormat="1" x14ac:dyDescent="0.3">
      <c r="B3" s="17" t="s">
        <v>16</v>
      </c>
      <c r="C3" s="24" t="s">
        <v>17</v>
      </c>
      <c r="D3" s="24" t="s">
        <v>18</v>
      </c>
      <c r="E3" s="17" t="s">
        <v>19</v>
      </c>
      <c r="F3" s="24" t="s">
        <v>20</v>
      </c>
    </row>
    <row r="4" spans="1:7" s="23" customFormat="1" x14ac:dyDescent="0.3">
      <c r="A4" s="23" t="s">
        <v>21</v>
      </c>
      <c r="B4" s="18">
        <v>29</v>
      </c>
      <c r="C4" s="18">
        <f>48+10</f>
        <v>58</v>
      </c>
      <c r="D4" s="18">
        <v>47</v>
      </c>
      <c r="E4" s="18">
        <v>37</v>
      </c>
      <c r="F4" s="18">
        <v>98</v>
      </c>
    </row>
    <row r="5" spans="1:7" s="23" customFormat="1" x14ac:dyDescent="0.3">
      <c r="C5" s="25"/>
      <c r="D5" s="25"/>
      <c r="E5" s="25"/>
      <c r="F5" s="26"/>
      <c r="G5" s="26"/>
    </row>
    <row r="6" spans="1:7" s="23" customFormat="1" x14ac:dyDescent="0.3">
      <c r="A6" s="33" t="s">
        <v>22</v>
      </c>
      <c r="C6" s="26"/>
      <c r="D6" s="26"/>
      <c r="E6" s="26"/>
      <c r="F6" s="26"/>
      <c r="G6" s="26"/>
    </row>
    <row r="7" spans="1:7" s="23" customFormat="1" x14ac:dyDescent="0.3">
      <c r="C7" s="26"/>
      <c r="D7" s="26"/>
      <c r="E7" s="26"/>
      <c r="F7" s="27"/>
      <c r="G7" s="27"/>
    </row>
    <row r="8" spans="1:7" s="23" customFormat="1" x14ac:dyDescent="0.3"/>
    <row r="9" spans="1:7" s="23" customFormat="1" x14ac:dyDescent="0.3"/>
    <row r="10" spans="1:7" s="23" customFormat="1" x14ac:dyDescent="0.3"/>
    <row r="11" spans="1:7" s="23" customFormat="1" x14ac:dyDescent="0.3"/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F0A56D-3975-426F-961B-2E0A9D51350E}">
  <dimension ref="A1:F7"/>
  <sheetViews>
    <sheetView zoomScale="102" zoomScaleNormal="102" workbookViewId="0">
      <selection activeCell="A6" sqref="A6"/>
    </sheetView>
  </sheetViews>
  <sheetFormatPr defaultRowHeight="14.4" x14ac:dyDescent="0.3"/>
  <cols>
    <col min="1" max="1" width="15" customWidth="1"/>
  </cols>
  <sheetData>
    <row r="1" spans="1:6" x14ac:dyDescent="0.3">
      <c r="A1" s="3" t="s">
        <v>23</v>
      </c>
    </row>
    <row r="2" spans="1:6" x14ac:dyDescent="0.3">
      <c r="A2" s="18"/>
      <c r="B2" s="35" t="s">
        <v>16</v>
      </c>
      <c r="C2" s="35" t="s">
        <v>17</v>
      </c>
      <c r="D2" s="35" t="s">
        <v>18</v>
      </c>
      <c r="E2" s="36" t="s">
        <v>19</v>
      </c>
      <c r="F2" s="36" t="s">
        <v>20</v>
      </c>
    </row>
    <row r="3" spans="1:6" x14ac:dyDescent="0.3">
      <c r="A3" s="18"/>
      <c r="B3" s="18"/>
      <c r="C3" s="18"/>
      <c r="D3" s="18"/>
      <c r="E3" s="18"/>
      <c r="F3" s="18"/>
    </row>
    <row r="4" spans="1:6" x14ac:dyDescent="0.3">
      <c r="A4" s="18"/>
      <c r="B4" s="18">
        <v>5867</v>
      </c>
      <c r="C4" s="18">
        <v>6072</v>
      </c>
      <c r="D4" s="18">
        <v>3920</v>
      </c>
      <c r="E4" s="18">
        <v>4992</v>
      </c>
      <c r="F4" s="18">
        <v>7065</v>
      </c>
    </row>
    <row r="5" spans="1:6" x14ac:dyDescent="0.3">
      <c r="A5" s="18"/>
      <c r="B5" s="18"/>
      <c r="C5" s="18"/>
      <c r="D5" s="18"/>
      <c r="E5" s="18"/>
      <c r="F5" s="18"/>
    </row>
    <row r="6" spans="1:6" x14ac:dyDescent="0.3">
      <c r="A6" s="20" t="s">
        <v>28</v>
      </c>
      <c r="B6" s="18"/>
      <c r="C6" s="18"/>
      <c r="D6" s="18"/>
      <c r="E6" s="18"/>
      <c r="F6" s="18"/>
    </row>
    <row r="7" spans="1:6" x14ac:dyDescent="0.3">
      <c r="A7" s="18"/>
      <c r="B7" s="18"/>
      <c r="C7" s="18"/>
      <c r="D7" s="18"/>
      <c r="E7" s="18"/>
      <c r="F7" s="18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846F46-0F81-4FA4-9E48-85B472C88E37}">
  <dimension ref="A1:F7"/>
  <sheetViews>
    <sheetView zoomScale="99" zoomScaleNormal="99" workbookViewId="0">
      <selection activeCell="K15" sqref="K15"/>
    </sheetView>
  </sheetViews>
  <sheetFormatPr defaultRowHeight="14.4" x14ac:dyDescent="0.3"/>
  <sheetData>
    <row r="1" spans="1:6" s="18" customFormat="1" ht="13.2" x14ac:dyDescent="0.25">
      <c r="A1" s="18" t="s">
        <v>29</v>
      </c>
    </row>
    <row r="2" spans="1:6" s="18" customFormat="1" ht="13.2" x14ac:dyDescent="0.25"/>
    <row r="3" spans="1:6" s="18" customFormat="1" ht="13.2" x14ac:dyDescent="0.25">
      <c r="B3" s="35" t="s">
        <v>16</v>
      </c>
      <c r="C3" s="35" t="s">
        <v>17</v>
      </c>
      <c r="D3" s="35" t="s">
        <v>18</v>
      </c>
      <c r="E3" s="36" t="s">
        <v>19</v>
      </c>
      <c r="F3" s="36" t="s">
        <v>20</v>
      </c>
    </row>
    <row r="4" spans="1:6" s="18" customFormat="1" ht="13.2" x14ac:dyDescent="0.25">
      <c r="B4" s="36"/>
      <c r="C4" s="36"/>
      <c r="D4" s="36"/>
      <c r="E4" s="36"/>
      <c r="F4" s="36"/>
    </row>
    <row r="5" spans="1:6" s="18" customFormat="1" ht="13.2" x14ac:dyDescent="0.25">
      <c r="B5" s="36">
        <v>25</v>
      </c>
      <c r="C5" s="36">
        <v>18</v>
      </c>
      <c r="D5" s="36">
        <v>66</v>
      </c>
      <c r="E5" s="36">
        <v>94</v>
      </c>
      <c r="F5" s="36">
        <v>58</v>
      </c>
    </row>
    <row r="6" spans="1:6" s="18" customFormat="1" ht="13.2" x14ac:dyDescent="0.25"/>
    <row r="7" spans="1:6" s="18" customFormat="1" ht="13.2" x14ac:dyDescent="0.25">
      <c r="A7" s="20" t="s">
        <v>22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129525e2-b174-457c-bdfd-a86a325a0ffd">Q7CZYXP2W735-926497668-645</_dlc_DocId>
    <_dlc_DocIdUrl xmlns="129525e2-b174-457c-bdfd-a86a325a0ffd">
      <Url>http://collaboration/organisation/cscd/RAS/CommsReport1819/_layouts/15/DocIdRedir.aspx?ID=Q7CZYXP2W735-926497668-645</Url>
      <Description>Q7CZYXP2W735-926497668-645</Description>
    </_dlc_DocIdUrl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F52E6A06600E41BD1DDD760446AE17" ma:contentTypeVersion="0" ma:contentTypeDescription="Create a new document." ma:contentTypeScope="" ma:versionID="9bd7610db14a1f06a25cd44ae3fe0d64">
  <xsd:schema xmlns:xsd="http://www.w3.org/2001/XMLSchema" xmlns:xs="http://www.w3.org/2001/XMLSchema" xmlns:p="http://schemas.microsoft.com/office/2006/metadata/properties" xmlns:ns2="129525e2-b174-457c-bdfd-a86a325a0ffd" targetNamespace="http://schemas.microsoft.com/office/2006/metadata/properties" ma:root="true" ma:fieldsID="9d0373f62f61b45c153a516a9fd7a81b" ns2:_="">
    <xsd:import namespace="129525e2-b174-457c-bdfd-a86a325a0ff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9525e2-b174-457c-bdfd-a86a325a0ff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E0DFA7B-69B2-4D4B-B1D3-9D44AC13703B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3169BD51-E21E-4F71-BB1D-2EA4BE1332B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A8121AB-F05F-4800-B026-5CC610796AA5}">
  <ds:schemaRefs>
    <ds:schemaRef ds:uri="http://purl.org/dc/elements/1.1/"/>
    <ds:schemaRef ds:uri="http://schemas.microsoft.com/office/2006/metadata/properties"/>
    <ds:schemaRef ds:uri="129525e2-b174-457c-bdfd-a86a325a0ffd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83F59897-686B-4354-8287-B2CA47C91A2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29525e2-b174-457c-bdfd-a86a325a0ff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Figure 4.1</vt:lpstr>
      <vt:lpstr>Figure 4.2</vt:lpstr>
      <vt:lpstr>Fig 4.3</vt:lpstr>
      <vt:lpstr>Fig 4.4</vt:lpstr>
      <vt:lpstr>Figure 4.5</vt:lpstr>
      <vt:lpstr>Figure 4.6</vt:lpstr>
      <vt:lpstr>Figure 4.7</vt:lpstr>
      <vt:lpstr>Figure 4.8</vt:lpstr>
      <vt:lpstr>'Figure 4.7'!_Ref25654004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Jennifer Newton</dc:creator>
  <cp:lastModifiedBy>Kylie Trengove</cp:lastModifiedBy>
  <dcterms:created xsi:type="dcterms:W3CDTF">2016-09-19T06:27:10Z</dcterms:created>
  <dcterms:modified xsi:type="dcterms:W3CDTF">2020-02-26T05:04:18Z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0x01010018F52E6A06600E41BD1DDD760446AE17</vt:lpwstr>
  </property>
  <property fmtid="{D5CDD505-2E9C-101B-9397-08002B2CF9AE}" pid="3" name="_dlc_DocIdItemGuid">
    <vt:lpwstr>0257080e-e0a5-4edf-9e8e-694e9179ef3b</vt:lpwstr>
  </property>
</Properties>
</file>